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bbcs02\Desktop\ADICIONAL\ANEXOS ADICIONAL 2º SEM 2024\"/>
    </mc:Choice>
  </mc:AlternateContent>
  <xr:revisionPtr revIDLastSave="0" documentId="13_ncr:1_{ED3CC58D-1D7F-4DCE-9F15-23979C489D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os_centro_CCC" sheetId="2" r:id="rId1"/>
    <sheet name="A Desglose_plantilla " sheetId="1" r:id="rId2"/>
    <sheet name="B Desglose_plantilla " sheetId="3" r:id="rId3"/>
  </sheets>
  <externalReferences>
    <externalReference r:id="rId4"/>
  </externalReferences>
  <definedNames>
    <definedName name="CNAE2009">[1]LISTAS!$D$2:$D$629</definedName>
    <definedName name="SI_NO">[1]LISTAS!$E$2:$E$3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3" l="1"/>
  <c r="G24" i="3"/>
  <c r="G23" i="3"/>
  <c r="G25" i="3" s="1"/>
  <c r="G21" i="3"/>
  <c r="G20" i="3"/>
  <c r="G18" i="3"/>
  <c r="G17" i="3"/>
  <c r="G15" i="3"/>
  <c r="G27" i="3" s="1"/>
  <c r="G14" i="3"/>
  <c r="G12" i="3"/>
  <c r="F22" i="3"/>
  <c r="G19" i="3"/>
  <c r="G16" i="3"/>
  <c r="G11" i="3"/>
  <c r="M13" i="3"/>
  <c r="AV27" i="3"/>
  <c r="AU27" i="3"/>
  <c r="AT27" i="3"/>
  <c r="AS27" i="3"/>
  <c r="AR27" i="3"/>
  <c r="AQ27" i="3"/>
  <c r="AP27" i="3"/>
  <c r="AO27" i="3"/>
  <c r="AN27" i="3"/>
  <c r="AN28" i="3" s="1"/>
  <c r="AM27" i="3"/>
  <c r="AL27" i="3"/>
  <c r="AK27" i="3"/>
  <c r="AJ27" i="3"/>
  <c r="AI27" i="3"/>
  <c r="AH27" i="3"/>
  <c r="AG27" i="3"/>
  <c r="AF27" i="3"/>
  <c r="AE27" i="3"/>
  <c r="AD27" i="3"/>
  <c r="AC27" i="3"/>
  <c r="AB27" i="3"/>
  <c r="AB28" i="3" s="1"/>
  <c r="AA27" i="3"/>
  <c r="Z27" i="3"/>
  <c r="Y27" i="3"/>
  <c r="X27" i="3"/>
  <c r="W27" i="3"/>
  <c r="V27" i="3"/>
  <c r="U27" i="3"/>
  <c r="T27" i="3"/>
  <c r="S27" i="3"/>
  <c r="R27" i="3"/>
  <c r="Q27" i="3"/>
  <c r="P27" i="3"/>
  <c r="P28" i="3" s="1"/>
  <c r="O27" i="3"/>
  <c r="N27" i="3"/>
  <c r="M27" i="3"/>
  <c r="L27" i="3"/>
  <c r="K27" i="3"/>
  <c r="J27" i="3"/>
  <c r="I27" i="3"/>
  <c r="H27" i="3"/>
  <c r="F27" i="3"/>
  <c r="E27" i="3"/>
  <c r="AV26" i="3"/>
  <c r="AV28" i="3" s="1"/>
  <c r="AU26" i="3"/>
  <c r="AU28" i="3" s="1"/>
  <c r="AT26" i="3"/>
  <c r="AS26" i="3"/>
  <c r="AR26" i="3"/>
  <c r="AQ26" i="3"/>
  <c r="AQ28" i="3" s="1"/>
  <c r="AP26" i="3"/>
  <c r="AP28" i="3" s="1"/>
  <c r="AO26" i="3"/>
  <c r="AO28" i="3" s="1"/>
  <c r="AN26" i="3"/>
  <c r="AM26" i="3"/>
  <c r="AL26" i="3"/>
  <c r="AK26" i="3"/>
  <c r="AJ26" i="3"/>
  <c r="AI26" i="3"/>
  <c r="AI28" i="3" s="1"/>
  <c r="AH26" i="3"/>
  <c r="AG26" i="3"/>
  <c r="AF26" i="3"/>
  <c r="AE26" i="3"/>
  <c r="AE28" i="3" s="1"/>
  <c r="AD26" i="3"/>
  <c r="AD28" i="3" s="1"/>
  <c r="AC26" i="3"/>
  <c r="AC28" i="3" s="1"/>
  <c r="AB26" i="3"/>
  <c r="AA26" i="3"/>
  <c r="Z26" i="3"/>
  <c r="Y26" i="3"/>
  <c r="X26" i="3"/>
  <c r="W26" i="3"/>
  <c r="W28" i="3" s="1"/>
  <c r="V26" i="3"/>
  <c r="U26" i="3"/>
  <c r="T26" i="3"/>
  <c r="S26" i="3"/>
  <c r="S28" i="3" s="1"/>
  <c r="R26" i="3"/>
  <c r="R28" i="3" s="1"/>
  <c r="Q26" i="3"/>
  <c r="Q28" i="3" s="1"/>
  <c r="P26" i="3"/>
  <c r="O26" i="3"/>
  <c r="N26" i="3"/>
  <c r="M26" i="3"/>
  <c r="L26" i="3"/>
  <c r="K26" i="3"/>
  <c r="K28" i="3" s="1"/>
  <c r="J26" i="3"/>
  <c r="I26" i="3"/>
  <c r="H26" i="3"/>
  <c r="F26" i="3"/>
  <c r="F28" i="3" s="1"/>
  <c r="E26" i="3"/>
  <c r="E28" i="3" s="1"/>
  <c r="AR28" i="3"/>
  <c r="AL28" i="3"/>
  <c r="AK28" i="3"/>
  <c r="AF28" i="3"/>
  <c r="Z28" i="3"/>
  <c r="Y28" i="3"/>
  <c r="T28" i="3"/>
  <c r="N28" i="3"/>
  <c r="M28" i="3"/>
  <c r="H28" i="3"/>
  <c r="D22" i="3"/>
  <c r="D27" i="3"/>
  <c r="D26" i="3"/>
  <c r="D28" i="3" s="1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F25" i="3"/>
  <c r="E25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E22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F19" i="3"/>
  <c r="E19" i="3"/>
  <c r="D19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F16" i="3"/>
  <c r="E16" i="3"/>
  <c r="D16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L13" i="3"/>
  <c r="K13" i="3"/>
  <c r="I13" i="3"/>
  <c r="H13" i="3"/>
  <c r="F13" i="3"/>
  <c r="E13" i="3"/>
  <c r="D13" i="3"/>
  <c r="J13" i="3"/>
  <c r="F22" i="1"/>
  <c r="F23" i="1"/>
  <c r="F24" i="1"/>
  <c r="F25" i="1"/>
  <c r="F26" i="1"/>
  <c r="F27" i="1"/>
  <c r="F28" i="1"/>
  <c r="F29" i="1"/>
  <c r="F30" i="1"/>
  <c r="F31" i="1"/>
  <c r="I14" i="2"/>
  <c r="I15" i="2"/>
  <c r="I16" i="2"/>
  <c r="I17" i="2"/>
  <c r="I18" i="2"/>
  <c r="L28" i="3" l="1"/>
  <c r="X28" i="3"/>
  <c r="AJ28" i="3"/>
  <c r="I28" i="3"/>
  <c r="U28" i="3"/>
  <c r="AG28" i="3"/>
  <c r="AS28" i="3"/>
  <c r="V28" i="3"/>
  <c r="AH28" i="3"/>
  <c r="AT28" i="3"/>
  <c r="O28" i="3"/>
  <c r="AA28" i="3"/>
  <c r="AM28" i="3"/>
  <c r="G13" i="3"/>
  <c r="G22" i="3"/>
  <c r="J28" i="3"/>
  <c r="G26" i="3"/>
  <c r="G2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OTP</author>
  </authors>
  <commentList>
    <comment ref="Q12" authorId="0" shapeId="0" xr:uid="{00000000-0006-0000-0000-000001000000}">
      <text>
        <r>
          <rPr>
            <sz val="8"/>
            <color indexed="81"/>
            <rFont val="Tahoma"/>
            <family val="2"/>
          </rPr>
          <t>*(1) INCLUIR ÚNICAMENTE EL CÓDIGO CNAE DE LA ACTIVIDAD PRINCIPAL DESARROLLADA POR EL CENTRO ESPECIAL DE EMPLEO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mact07 Maria Azahara Cepeda Torrijos tfno:9252 86676</author>
  </authors>
  <commentList>
    <comment ref="C12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Rellenar datos de la fila que corresponda según el tipo de centro.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<sst xmlns="http://schemas.openxmlformats.org/spreadsheetml/2006/main" count="200" uniqueCount="74">
  <si>
    <t xml:space="preserve">De iniciativa empresarial </t>
  </si>
  <si>
    <t xml:space="preserve"> De iniciativa social  (1)</t>
  </si>
  <si>
    <t>M</t>
  </si>
  <si>
    <t>H</t>
  </si>
  <si>
    <t xml:space="preserve">M </t>
  </si>
  <si>
    <t>33%  a  64%</t>
  </si>
  <si>
    <t>&gt; = 45 años</t>
  </si>
  <si>
    <t>31 a &lt;= 44</t>
  </si>
  <si>
    <t>25 a &lt;= 30</t>
  </si>
  <si>
    <t>20 a &lt;= 24</t>
  </si>
  <si>
    <t>16 a &lt;= 19</t>
  </si>
  <si>
    <t>TEMPORAL</t>
  </si>
  <si>
    <t>INDEFINIDO</t>
  </si>
  <si>
    <t>SENSORIAL</t>
  </si>
  <si>
    <t>FÍSICA</t>
  </si>
  <si>
    <t>PSÍQUICA</t>
  </si>
  <si>
    <t>TOTAL</t>
  </si>
  <si>
    <t>DISCAP.</t>
  </si>
  <si>
    <t>NO DISCAP.</t>
  </si>
  <si>
    <t>POR TIPO DE CONTRATO</t>
  </si>
  <si>
    <t>POR TIPO DE DISCAPACIDAD</t>
  </si>
  <si>
    <t>DESGLOSE DE LA PLANTILLA DE TRABAJADORES CON DISCAPACIDAD</t>
  </si>
  <si>
    <t xml:space="preserve">TIPO DE CENTRO </t>
  </si>
  <si>
    <t>PROVINCIA</t>
  </si>
  <si>
    <t xml:space="preserve">TOTAL </t>
  </si>
  <si>
    <t>DISCAPACITADOS</t>
  </si>
  <si>
    <t xml:space="preserve">NO DISCAP. </t>
  </si>
  <si>
    <t>DE INICIATIVA EMPRESARIAL</t>
  </si>
  <si>
    <t>DE INICIATIVA SOCIAL</t>
  </si>
  <si>
    <t>CUENTA DE COTIZACION</t>
  </si>
  <si>
    <r>
      <t>ACTIVIDAD ECONÓMICA *</t>
    </r>
    <r>
      <rPr>
        <b/>
        <vertAlign val="superscript"/>
        <sz val="11"/>
        <color indexed="8"/>
        <rFont val="Arial Narrow"/>
        <family val="2"/>
      </rPr>
      <t>(1)</t>
    </r>
  </si>
  <si>
    <t>E-MAIL</t>
  </si>
  <si>
    <t>FAX</t>
  </si>
  <si>
    <t>TELÉFONO</t>
  </si>
  <si>
    <t>LOCALIDAD</t>
  </si>
  <si>
    <t>CÓDIGO POSTAL</t>
  </si>
  <si>
    <t xml:space="preserve">DIRECCIÓN DEL CENTRO DE TRABAJO </t>
  </si>
  <si>
    <t>TIPO DE CENTRO</t>
  </si>
  <si>
    <t xml:space="preserve">C.I.F. </t>
  </si>
  <si>
    <t>NOMBRE DEL CENTRO ESPECIAL DE EMPLEO</t>
  </si>
  <si>
    <t>Nº DE REGISTRO</t>
  </si>
  <si>
    <t>Consejería de Economía, Empresas y Empleo</t>
  </si>
  <si>
    <t>(1) INCLUIR ÚNICAMENTE EL CÓDIGO CNAE DE LA ACTIVIDAD PRINCIPAL DESARROLLADA POR EL CENTRO ESPECIAL DE EMPLEO</t>
  </si>
  <si>
    <t>Los datos personales recogidos en este formulario serán tratados de conformidad con el Reglamento Europeo (UE) 2016/679 de Protección de Datos. La información relativa a los destinatarios de los datos, la finalidad y las medidas de seguridad, así como cualquier información adicional relativa a la protección de sus datos personales podrá consultarla en el siguiente enlace https://www.castillalamancha.es/protecciondedatos. Ante el responsable del tratamiento podrá ejercer, entre otros, sus derechos de acceso, rectificación, supresión, oposición y limitación de tratamiento.</t>
  </si>
  <si>
    <t xml:space="preserve">
PLANTILLA DEL CENTRO
</t>
  </si>
  <si>
    <t>Firma del/la solicitante y/o persona representante legal:</t>
  </si>
  <si>
    <t>DESGLOSE DE LA PLANTILLA DE TRABAJADORES</t>
  </si>
  <si>
    <r>
      <t>(1) Aquellos centros promovidos, participados mayoritariamente o en los que el poder de decisión general recae en entidades sin ánimo de lucro</t>
    </r>
    <r>
      <rPr>
        <i/>
        <sz val="9"/>
        <rFont val="Arial"/>
        <family val="2"/>
      </rPr>
      <t xml:space="preserve"> </t>
    </r>
  </si>
  <si>
    <t>65% y +</t>
  </si>
  <si>
    <t>POR EDAD</t>
  </si>
  <si>
    <t>TOLEDO_45</t>
  </si>
  <si>
    <t>D/Dª  ………., CON D.N.I./N.I.E. …………..., COMO REPRESENTANTE LEGAL DEL CEE Y CON NUMERO DE REGISTRO CLM_XX_00XX, DE LA ENTIDAD CON RAZON SOCIAL………………………..Y NIF....  DECLARO RESPONSABLEMENTE QUE LOS DATOS QUE RELACIONO SON CIERTOS:</t>
  </si>
  <si>
    <t>CLM__XX_00XX</t>
  </si>
  <si>
    <t>D/Dª ......................................................................., CON D.N.I./N.I.E........................... COMO REPRESENTANTE LEGAL DEL CEE Y CON NUMERO DE REGISTRO ......................, DE LA ENTIDAD CON RAZON SOCIAL  ................................................................ Y NIF  DECLARO RESPONSABLEMENTE QUE LOS DATOS QUE RELACIONO SON CIERTOS:</t>
  </si>
  <si>
    <t>Nº REGISTRO</t>
  </si>
  <si>
    <t>NÚMERO DE CENTROS</t>
  </si>
  <si>
    <t>CONTRATOS DESDE 1 DE ENERO A 31 DE DICIEMBRE</t>
  </si>
  <si>
    <t>Nº DE PERSONAS QUE HAN RECIBIDO SUBVENCIÓN</t>
  </si>
  <si>
    <t>HOMBRE</t>
  </si>
  <si>
    <t>MUJER</t>
  </si>
  <si>
    <t>&lt; 45 años</t>
  </si>
  <si>
    <t>&gt;= 45 años</t>
  </si>
  <si>
    <t>&gt;= 65%</t>
  </si>
  <si>
    <t>&lt; 65%</t>
  </si>
  <si>
    <t>TOTAL PROVINCIA</t>
  </si>
  <si>
    <t xml:space="preserve">TOTAL COMUNIDAD AUTONOMA </t>
  </si>
  <si>
    <t>ANEXO VII.SITUACION DEL CENTRO ESPECIAL DE EMPLEO Y PLANTILLA AGREGADA A 31 DE DICIEMBRE</t>
  </si>
  <si>
    <t>ANEXO VII. SITUACION DEL CENTRO ESPECIAL DE EMPLEO Y PLANTILLA AGREGADA A 31 DE DICIEMBRE</t>
  </si>
  <si>
    <t>Dirección General de Empleo</t>
  </si>
  <si>
    <t>PLANTILLA TOTAL 
A 31-12-2024</t>
  </si>
  <si>
    <t>DATOS DE SITUACIÓN DEL CENTRO ESPECIAL DE EMPLEO A 31/12/2024</t>
  </si>
  <si>
    <t>En …., a ... de …...de …....</t>
  </si>
  <si>
    <t>En , a    de      de …..</t>
  </si>
  <si>
    <t>Código DIR3: A08044830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</si>
</sst>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00000"/>
  </numFmts>
  <fonts count="29" x14ac:knownFonts="1">
    <font>
      <sz val="10"/>
      <name val="Arial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1"/>
      <color indexed="8"/>
      <name val="Arial Narrow"/>
      <family val="2"/>
    </font>
    <font>
      <b/>
      <vertAlign val="superscript"/>
      <sz val="11"/>
      <color indexed="8"/>
      <name val="Arial Narrow"/>
      <family val="2"/>
    </font>
    <font>
      <b/>
      <sz val="11"/>
      <name val="Arial Narrow"/>
      <family val="2"/>
    </font>
    <font>
      <sz val="8"/>
      <color indexed="81"/>
      <name val="Tahoma"/>
      <family val="2"/>
    </font>
    <font>
      <b/>
      <sz val="10"/>
      <color rgb="FF17365D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indexed="8"/>
      <name val="Arial Narrow"/>
      <family val="2"/>
    </font>
    <font>
      <sz val="11"/>
      <name val="Arial Narrow"/>
      <family val="2"/>
    </font>
    <font>
      <i/>
      <sz val="9"/>
      <name val="Arial"/>
      <family val="2"/>
    </font>
    <font>
      <i/>
      <sz val="10"/>
      <name val="Arial"/>
      <family val="2"/>
    </font>
    <font>
      <u/>
      <sz val="10"/>
      <color theme="10"/>
      <name val="Arial"/>
    </font>
    <font>
      <sz val="10"/>
      <name val="Arial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1"/>
      <color rgb="FF000000"/>
      <name val="Arial Narrow"/>
      <family val="2"/>
      <charset val="1"/>
    </font>
    <font>
      <sz val="11"/>
      <color rgb="FF000000"/>
      <name val="Arial Narrow"/>
      <family val="2"/>
      <charset val="1"/>
    </font>
    <font>
      <sz val="12"/>
      <color indexed="8"/>
      <name val="Arial Narrow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5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6E0EC"/>
        <bgColor rgb="FFF2F2F2"/>
      </patternFill>
    </fill>
    <fill>
      <patternFill patternType="solid">
        <fgColor theme="0" tint="-0.14999847407452621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64"/>
      </right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 style="thin">
        <color auto="1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 style="thin">
        <color auto="1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thin">
        <color auto="1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double">
        <color indexed="64"/>
      </right>
      <top/>
      <bottom style="thin">
        <color auto="1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9" fillId="0" borderId="0" applyNumberFormat="0" applyFill="0" applyBorder="0" applyAlignment="0" applyProtection="0"/>
    <xf numFmtId="0" fontId="20" fillId="0" borderId="0"/>
    <xf numFmtId="0" fontId="22" fillId="0" borderId="0"/>
  </cellStyleXfs>
  <cellXfs count="203"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Continuous" vertical="center"/>
    </xf>
    <xf numFmtId="0" fontId="2" fillId="5" borderId="1" xfId="0" applyFont="1" applyFill="1" applyBorder="1" applyAlignment="1">
      <alignment horizontal="centerContinuous" vertical="center" wrapText="1"/>
    </xf>
    <xf numFmtId="0" fontId="1" fillId="0" borderId="0" xfId="0" applyFont="1"/>
    <xf numFmtId="0" fontId="10" fillId="0" borderId="0" xfId="0" applyFont="1" applyAlignment="1">
      <alignment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65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" fontId="15" fillId="2" borderId="1" xfId="0" applyNumberFormat="1" applyFont="1" applyFill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1" fontId="16" fillId="0" borderId="1" xfId="0" applyNumberFormat="1" applyFont="1" applyBorder="1" applyAlignment="1" applyProtection="1">
      <alignment vertical="center"/>
      <protection locked="0"/>
    </xf>
    <xf numFmtId="0" fontId="12" fillId="0" borderId="27" xfId="0" applyFont="1" applyBorder="1" applyAlignment="1" applyProtection="1">
      <alignment horizontal="left" vertical="center"/>
      <protection locked="0"/>
    </xf>
    <xf numFmtId="0" fontId="12" fillId="0" borderId="28" xfId="0" applyFont="1" applyBorder="1" applyAlignment="1" applyProtection="1">
      <alignment horizontal="left" vertical="center"/>
      <protection locked="0"/>
    </xf>
    <xf numFmtId="0" fontId="12" fillId="0" borderId="29" xfId="0" applyFont="1" applyBorder="1" applyAlignment="1" applyProtection="1">
      <alignment horizontal="left" vertical="center"/>
      <protection locked="0"/>
    </xf>
    <xf numFmtId="0" fontId="19" fillId="0" borderId="1" xfId="1" applyFill="1" applyBorder="1" applyAlignment="1" applyProtection="1">
      <alignment horizontal="left" vertical="center" wrapText="1"/>
      <protection locked="0"/>
    </xf>
    <xf numFmtId="0" fontId="23" fillId="8" borderId="35" xfId="3" applyFont="1" applyFill="1" applyBorder="1" applyAlignment="1">
      <alignment horizontal="left" vertical="center"/>
    </xf>
    <xf numFmtId="0" fontId="23" fillId="8" borderId="36" xfId="3" applyFont="1" applyFill="1" applyBorder="1" applyAlignment="1">
      <alignment horizontal="left" vertical="center"/>
    </xf>
    <xf numFmtId="0" fontId="23" fillId="8" borderId="37" xfId="3" applyFont="1" applyFill="1" applyBorder="1" applyAlignment="1">
      <alignment horizontal="left" vertical="center"/>
    </xf>
    <xf numFmtId="0" fontId="23" fillId="8" borderId="44" xfId="3" applyFont="1" applyFill="1" applyBorder="1" applyAlignment="1">
      <alignment horizontal="center" vertical="center"/>
    </xf>
    <xf numFmtId="0" fontId="23" fillId="8" borderId="45" xfId="3" applyFont="1" applyFill="1" applyBorder="1" applyAlignment="1">
      <alignment horizontal="center" vertical="center"/>
    </xf>
    <xf numFmtId="0" fontId="23" fillId="8" borderId="46" xfId="3" applyFont="1" applyFill="1" applyBorder="1" applyAlignment="1">
      <alignment horizontal="center" vertical="center"/>
    </xf>
    <xf numFmtId="0" fontId="23" fillId="8" borderId="47" xfId="3" applyFont="1" applyFill="1" applyBorder="1" applyAlignment="1">
      <alignment horizontal="center" vertical="center"/>
    </xf>
    <xf numFmtId="0" fontId="23" fillId="8" borderId="48" xfId="3" applyFont="1" applyFill="1" applyBorder="1" applyAlignment="1">
      <alignment horizontal="center" vertical="center"/>
    </xf>
    <xf numFmtId="0" fontId="23" fillId="8" borderId="62" xfId="3" applyFont="1" applyFill="1" applyBorder="1" applyAlignment="1">
      <alignment horizontal="center" vertical="center"/>
    </xf>
    <xf numFmtId="0" fontId="23" fillId="8" borderId="65" xfId="3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Continuous" vertical="center"/>
    </xf>
    <xf numFmtId="3" fontId="15" fillId="2" borderId="41" xfId="0" applyNumberFormat="1" applyFont="1" applyFill="1" applyBorder="1" applyAlignment="1" applyProtection="1">
      <alignment horizontal="center"/>
      <protection locked="0"/>
    </xf>
    <xf numFmtId="3" fontId="15" fillId="2" borderId="39" xfId="0" applyNumberFormat="1" applyFont="1" applyFill="1" applyBorder="1" applyAlignment="1" applyProtection="1">
      <alignment horizontal="center"/>
      <protection locked="0"/>
    </xf>
    <xf numFmtId="3" fontId="15" fillId="2" borderId="67" xfId="0" applyNumberFormat="1" applyFont="1" applyFill="1" applyBorder="1" applyAlignment="1" applyProtection="1">
      <alignment horizontal="center"/>
      <protection locked="0"/>
    </xf>
    <xf numFmtId="3" fontId="15" fillId="9" borderId="51" xfId="0" applyNumberFormat="1" applyFont="1" applyFill="1" applyBorder="1" applyAlignment="1">
      <alignment horizontal="center"/>
    </xf>
    <xf numFmtId="3" fontId="24" fillId="0" borderId="68" xfId="3" applyNumberFormat="1" applyFont="1" applyBorder="1" applyAlignment="1" applyProtection="1">
      <alignment horizontal="center"/>
      <protection locked="0"/>
    </xf>
    <xf numFmtId="3" fontId="24" fillId="0" borderId="69" xfId="3" applyNumberFormat="1" applyFont="1" applyBorder="1" applyAlignment="1" applyProtection="1">
      <alignment horizontal="center"/>
      <protection locked="0"/>
    </xf>
    <xf numFmtId="3" fontId="24" fillId="0" borderId="70" xfId="3" applyNumberFormat="1" applyFont="1" applyBorder="1" applyAlignment="1" applyProtection="1">
      <alignment horizontal="center"/>
      <protection locked="0"/>
    </xf>
    <xf numFmtId="3" fontId="24" fillId="0" borderId="71" xfId="3" applyNumberFormat="1" applyFont="1" applyBorder="1" applyAlignment="1" applyProtection="1">
      <alignment horizontal="center"/>
      <protection locked="0"/>
    </xf>
    <xf numFmtId="0" fontId="6" fillId="2" borderId="72" xfId="0" applyFont="1" applyFill="1" applyBorder="1" applyAlignment="1">
      <alignment horizontal="centerContinuous" vertical="center"/>
    </xf>
    <xf numFmtId="3" fontId="15" fillId="2" borderId="73" xfId="0" applyNumberFormat="1" applyFont="1" applyFill="1" applyBorder="1" applyAlignment="1" applyProtection="1">
      <alignment horizontal="center"/>
      <protection locked="0"/>
    </xf>
    <xf numFmtId="3" fontId="15" fillId="2" borderId="74" xfId="0" applyNumberFormat="1" applyFont="1" applyFill="1" applyBorder="1" applyAlignment="1" applyProtection="1">
      <alignment horizontal="center"/>
      <protection locked="0"/>
    </xf>
    <xf numFmtId="3" fontId="15" fillId="2" borderId="75" xfId="0" applyNumberFormat="1" applyFont="1" applyFill="1" applyBorder="1" applyAlignment="1" applyProtection="1">
      <alignment horizontal="center"/>
      <protection locked="0"/>
    </xf>
    <xf numFmtId="3" fontId="24" fillId="0" borderId="76" xfId="3" applyNumberFormat="1" applyFont="1" applyBorder="1" applyAlignment="1" applyProtection="1">
      <alignment horizontal="center"/>
      <protection locked="0"/>
    </xf>
    <xf numFmtId="3" fontId="24" fillId="0" borderId="77" xfId="3" applyNumberFormat="1" applyFont="1" applyBorder="1" applyAlignment="1" applyProtection="1">
      <alignment horizontal="center"/>
      <protection locked="0"/>
    </xf>
    <xf numFmtId="3" fontId="24" fillId="0" borderId="47" xfId="3" applyNumberFormat="1" applyFont="1" applyBorder="1" applyAlignment="1" applyProtection="1">
      <alignment horizontal="center"/>
      <protection locked="0"/>
    </xf>
    <xf numFmtId="3" fontId="24" fillId="0" borderId="78" xfId="3" applyNumberFormat="1" applyFont="1" applyBorder="1" applyAlignment="1" applyProtection="1">
      <alignment horizontal="center"/>
      <protection locked="0"/>
    </xf>
    <xf numFmtId="0" fontId="21" fillId="9" borderId="80" xfId="0" applyFont="1" applyFill="1" applyBorder="1" applyAlignment="1">
      <alignment horizontal="center" vertical="center" wrapText="1"/>
    </xf>
    <xf numFmtId="3" fontId="15" fillId="9" borderId="81" xfId="0" applyNumberFormat="1" applyFont="1" applyFill="1" applyBorder="1" applyAlignment="1">
      <alignment horizontal="center"/>
    </xf>
    <xf numFmtId="3" fontId="15" fillId="9" borderId="82" xfId="0" applyNumberFormat="1" applyFont="1" applyFill="1" applyBorder="1" applyAlignment="1">
      <alignment horizontal="center"/>
    </xf>
    <xf numFmtId="3" fontId="15" fillId="9" borderId="83" xfId="0" applyNumberFormat="1" applyFont="1" applyFill="1" applyBorder="1" applyAlignment="1">
      <alignment horizontal="center"/>
    </xf>
    <xf numFmtId="0" fontId="21" fillId="9" borderId="84" xfId="0" applyFont="1" applyFill="1" applyBorder="1" applyAlignment="1">
      <alignment horizontal="center" vertical="center" wrapText="1"/>
    </xf>
    <xf numFmtId="3" fontId="15" fillId="9" borderId="85" xfId="0" applyNumberFormat="1" applyFont="1" applyFill="1" applyBorder="1" applyAlignment="1">
      <alignment horizontal="center"/>
    </xf>
    <xf numFmtId="3" fontId="15" fillId="9" borderId="86" xfId="0" applyNumberFormat="1" applyFont="1" applyFill="1" applyBorder="1" applyAlignment="1">
      <alignment horizontal="center"/>
    </xf>
    <xf numFmtId="3" fontId="15" fillId="9" borderId="87" xfId="0" applyNumberFormat="1" applyFont="1" applyFill="1" applyBorder="1" applyAlignment="1">
      <alignment horizontal="center"/>
    </xf>
    <xf numFmtId="3" fontId="15" fillId="9" borderId="88" xfId="0" applyNumberFormat="1" applyFont="1" applyFill="1" applyBorder="1" applyAlignment="1">
      <alignment horizontal="center"/>
    </xf>
    <xf numFmtId="0" fontId="6" fillId="2" borderId="89" xfId="0" applyFont="1" applyFill="1" applyBorder="1" applyAlignment="1">
      <alignment horizontal="centerContinuous" vertical="center"/>
    </xf>
    <xf numFmtId="3" fontId="15" fillId="2" borderId="90" xfId="0" applyNumberFormat="1" applyFont="1" applyFill="1" applyBorder="1" applyAlignment="1" applyProtection="1">
      <alignment horizontal="center"/>
      <protection locked="0"/>
    </xf>
    <xf numFmtId="3" fontId="15" fillId="2" borderId="91" xfId="0" applyNumberFormat="1" applyFont="1" applyFill="1" applyBorder="1" applyAlignment="1" applyProtection="1">
      <alignment horizontal="center"/>
      <protection locked="0"/>
    </xf>
    <xf numFmtId="3" fontId="15" fillId="2" borderId="23" xfId="0" applyNumberFormat="1" applyFont="1" applyFill="1" applyBorder="1" applyAlignment="1" applyProtection="1">
      <alignment horizontal="center"/>
      <protection locked="0"/>
    </xf>
    <xf numFmtId="3" fontId="15" fillId="2" borderId="92" xfId="0" applyNumberFormat="1" applyFont="1" applyFill="1" applyBorder="1" applyAlignment="1" applyProtection="1">
      <alignment horizontal="center"/>
      <protection locked="0"/>
    </xf>
    <xf numFmtId="3" fontId="15" fillId="2" borderId="93" xfId="0" applyNumberFormat="1" applyFont="1" applyFill="1" applyBorder="1" applyAlignment="1" applyProtection="1">
      <alignment horizontal="center"/>
      <protection locked="0"/>
    </xf>
    <xf numFmtId="0" fontId="25" fillId="9" borderId="84" xfId="0" applyFont="1" applyFill="1" applyBorder="1" applyAlignment="1">
      <alignment horizontal="center" vertical="center" wrapText="1"/>
    </xf>
    <xf numFmtId="0" fontId="6" fillId="9" borderId="94" xfId="0" applyFont="1" applyFill="1" applyBorder="1" applyAlignment="1">
      <alignment horizontal="centerContinuous" vertical="center"/>
    </xf>
    <xf numFmtId="3" fontId="25" fillId="9" borderId="84" xfId="0" applyNumberFormat="1" applyFont="1" applyFill="1" applyBorder="1" applyAlignment="1">
      <alignment horizontal="center" vertical="center" wrapText="1"/>
    </xf>
    <xf numFmtId="0" fontId="6" fillId="9" borderId="72" xfId="0" applyFont="1" applyFill="1" applyBorder="1" applyAlignment="1">
      <alignment horizontal="centerContinuous" vertical="center"/>
    </xf>
    <xf numFmtId="3" fontId="6" fillId="9" borderId="83" xfId="0" applyNumberFormat="1" applyFont="1" applyFill="1" applyBorder="1" applyAlignment="1">
      <alignment horizontal="center"/>
    </xf>
    <xf numFmtId="3" fontId="21" fillId="9" borderId="84" xfId="0" applyNumberFormat="1" applyFont="1" applyFill="1" applyBorder="1" applyAlignment="1">
      <alignment horizontal="center" vertical="center" wrapText="1"/>
    </xf>
    <xf numFmtId="0" fontId="21" fillId="9" borderId="95" xfId="0" applyFont="1" applyFill="1" applyBorder="1" applyAlignment="1">
      <alignment horizontal="center" vertical="center" wrapText="1"/>
    </xf>
    <xf numFmtId="0" fontId="21" fillId="9" borderId="96" xfId="0" applyFont="1" applyFill="1" applyBorder="1" applyAlignment="1">
      <alignment horizontal="center" vertical="center" wrapText="1"/>
    </xf>
    <xf numFmtId="0" fontId="23" fillId="8" borderId="45" xfId="3" applyFont="1" applyFill="1" applyBorder="1" applyAlignment="1">
      <alignment horizontal="left" vertical="center"/>
    </xf>
    <xf numFmtId="0" fontId="23" fillId="8" borderId="46" xfId="3" applyFont="1" applyFill="1" applyBorder="1" applyAlignment="1">
      <alignment horizontal="left" vertical="center"/>
    </xf>
    <xf numFmtId="0" fontId="23" fillId="8" borderId="48" xfId="3" applyFont="1" applyFill="1" applyBorder="1" applyAlignment="1">
      <alignment horizontal="left" vertical="center"/>
    </xf>
    <xf numFmtId="0" fontId="23" fillId="8" borderId="100" xfId="3" applyFont="1" applyFill="1" applyBorder="1" applyAlignment="1">
      <alignment horizontal="center" vertical="center"/>
    </xf>
    <xf numFmtId="0" fontId="23" fillId="8" borderId="101" xfId="3" applyFont="1" applyFill="1" applyBorder="1" applyAlignment="1">
      <alignment horizontal="center" vertical="center"/>
    </xf>
    <xf numFmtId="0" fontId="26" fillId="0" borderId="0" xfId="0" applyFont="1"/>
    <xf numFmtId="0" fontId="28" fillId="0" borderId="0" xfId="0" applyFont="1"/>
    <xf numFmtId="0" fontId="5" fillId="0" borderId="102" xfId="0" applyFont="1" applyBorder="1" applyAlignment="1" applyProtection="1">
      <alignment horizontal="center" vertical="center"/>
      <protection locked="0"/>
    </xf>
    <xf numFmtId="0" fontId="5" fillId="0" borderId="102" xfId="0" applyFont="1" applyBorder="1" applyAlignment="1" applyProtection="1">
      <alignment horizontal="left" vertical="center"/>
      <protection locked="0"/>
    </xf>
    <xf numFmtId="0" fontId="4" fillId="4" borderId="102" xfId="0" applyFont="1" applyFill="1" applyBorder="1" applyAlignment="1" applyProtection="1">
      <alignment horizontal="center" vertical="center" wrapText="1"/>
      <protection locked="0"/>
    </xf>
    <xf numFmtId="3" fontId="4" fillId="0" borderId="102" xfId="0" applyNumberFormat="1" applyFont="1" applyBorder="1" applyAlignment="1" applyProtection="1">
      <alignment horizontal="center" vertical="center" wrapText="1"/>
      <protection locked="0"/>
    </xf>
    <xf numFmtId="0" fontId="4" fillId="0" borderId="102" xfId="0" applyFont="1" applyBorder="1" applyAlignment="1" applyProtection="1">
      <alignment vertical="center" wrapText="1"/>
      <protection locked="0"/>
    </xf>
    <xf numFmtId="165" fontId="4" fillId="0" borderId="102" xfId="0" applyNumberFormat="1" applyFont="1" applyBorder="1" applyAlignment="1" applyProtection="1">
      <alignment horizontal="center" vertical="center" wrapText="1"/>
      <protection locked="0"/>
    </xf>
    <xf numFmtId="0" fontId="4" fillId="4" borderId="102" xfId="0" applyFont="1" applyFill="1" applyBorder="1" applyAlignment="1" applyProtection="1">
      <alignment horizontal="left" vertical="center" wrapText="1"/>
      <protection locked="0"/>
    </xf>
    <xf numFmtId="164" fontId="4" fillId="0" borderId="102" xfId="0" applyNumberFormat="1" applyFont="1" applyBorder="1" applyAlignment="1" applyProtection="1">
      <alignment horizontal="center" vertical="center" wrapText="1"/>
      <protection locked="0"/>
    </xf>
    <xf numFmtId="0" fontId="19" fillId="0" borderId="102" xfId="1" applyFill="1" applyBorder="1" applyAlignment="1" applyProtection="1">
      <alignment horizontal="left" vertical="center" wrapText="1"/>
      <protection locked="0"/>
    </xf>
    <xf numFmtId="0" fontId="4" fillId="4" borderId="102" xfId="0" applyFont="1" applyFill="1" applyBorder="1" applyAlignment="1" applyProtection="1">
      <alignment vertical="center" wrapText="1"/>
      <protection locked="0"/>
    </xf>
    <xf numFmtId="3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5" borderId="1" xfId="0" applyFont="1" applyFill="1" applyBorder="1" applyAlignment="1">
      <alignment horizontal="center" vertical="center" wrapText="1"/>
    </xf>
    <xf numFmtId="0" fontId="11" fillId="0" borderId="14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>
      <alignment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 applyProtection="1">
      <alignment horizontal="left" vertical="center"/>
      <protection locked="0"/>
    </xf>
    <xf numFmtId="0" fontId="16" fillId="4" borderId="1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9" fontId="2" fillId="5" borderId="21" xfId="0" applyNumberFormat="1" applyFont="1" applyFill="1" applyBorder="1" applyAlignment="1">
      <alignment horizontal="center" vertical="center"/>
    </xf>
    <xf numFmtId="9" fontId="2" fillId="5" borderId="22" xfId="0" applyNumberFormat="1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9" fontId="2" fillId="5" borderId="25" xfId="0" applyNumberFormat="1" applyFont="1" applyFill="1" applyBorder="1" applyAlignment="1">
      <alignment horizontal="center" vertical="center"/>
    </xf>
    <xf numFmtId="0" fontId="3" fillId="7" borderId="0" xfId="2" applyFont="1" applyFill="1" applyAlignment="1" applyProtection="1">
      <alignment horizontal="center" vertical="center" wrapText="1"/>
      <protection locked="0"/>
    </xf>
    <xf numFmtId="0" fontId="21" fillId="5" borderId="30" xfId="0" applyFont="1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55" xfId="0" applyFill="1" applyBorder="1" applyAlignment="1">
      <alignment horizontal="center" vertical="center" wrapText="1"/>
    </xf>
    <xf numFmtId="0" fontId="21" fillId="5" borderId="31" xfId="0" applyFont="1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56" xfId="0" applyFill="1" applyBorder="1" applyAlignment="1">
      <alignment horizontal="center" vertical="center" wrapText="1"/>
    </xf>
    <xf numFmtId="0" fontId="0" fillId="5" borderId="32" xfId="0" applyFill="1" applyBorder="1" applyAlignment="1">
      <alignment wrapText="1"/>
    </xf>
    <xf numFmtId="0" fontId="0" fillId="5" borderId="33" xfId="0" applyFill="1" applyBorder="1" applyAlignment="1">
      <alignment wrapText="1"/>
    </xf>
    <xf numFmtId="0" fontId="0" fillId="5" borderId="40" xfId="0" applyFill="1" applyBorder="1" applyAlignment="1">
      <alignment wrapText="1"/>
    </xf>
    <xf numFmtId="0" fontId="0" fillId="5" borderId="41" xfId="0" applyFill="1" applyBorder="1" applyAlignment="1">
      <alignment wrapText="1"/>
    </xf>
    <xf numFmtId="0" fontId="0" fillId="5" borderId="42" xfId="0" applyFill="1" applyBorder="1" applyAlignment="1">
      <alignment wrapText="1"/>
    </xf>
    <xf numFmtId="0" fontId="21" fillId="5" borderId="34" xfId="0" applyFont="1" applyFill="1" applyBorder="1" applyAlignment="1">
      <alignment horizontal="center" vertical="center" wrapText="1"/>
    </xf>
    <xf numFmtId="0" fontId="0" fillId="5" borderId="43" xfId="0" applyFill="1" applyBorder="1" applyAlignment="1">
      <alignment horizontal="center" vertical="center" wrapText="1"/>
    </xf>
    <xf numFmtId="0" fontId="0" fillId="5" borderId="60" xfId="0" applyFill="1" applyBorder="1" applyAlignment="1">
      <alignment horizontal="center" vertical="center" wrapText="1"/>
    </xf>
    <xf numFmtId="0" fontId="23" fillId="8" borderId="36" xfId="3" applyFont="1" applyFill="1" applyBorder="1" applyAlignment="1">
      <alignment horizontal="center" vertical="center"/>
    </xf>
    <xf numFmtId="0" fontId="23" fillId="8" borderId="47" xfId="3" applyFont="1" applyFill="1" applyBorder="1" applyAlignment="1">
      <alignment horizontal="center" vertical="center"/>
    </xf>
    <xf numFmtId="0" fontId="23" fillId="8" borderId="46" xfId="3" applyFont="1" applyFill="1" applyBorder="1" applyAlignment="1">
      <alignment horizontal="center" vertical="center"/>
    </xf>
    <xf numFmtId="0" fontId="23" fillId="8" borderId="53" xfId="3" applyFont="1" applyFill="1" applyBorder="1" applyAlignment="1">
      <alignment horizontal="center" vertical="center"/>
    </xf>
    <xf numFmtId="0" fontId="23" fillId="8" borderId="63" xfId="3" applyFont="1" applyFill="1" applyBorder="1" applyAlignment="1">
      <alignment horizontal="center" vertical="center"/>
    </xf>
    <xf numFmtId="0" fontId="21" fillId="5" borderId="97" xfId="0" applyFont="1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 wrapText="1"/>
    </xf>
    <xf numFmtId="0" fontId="0" fillId="5" borderId="57" xfId="0" applyFill="1" applyBorder="1" applyAlignment="1">
      <alignment horizontal="center" vertical="center" wrapText="1"/>
    </xf>
    <xf numFmtId="0" fontId="21" fillId="5" borderId="98" xfId="0" applyFont="1" applyFill="1" applyBorder="1" applyAlignment="1">
      <alignment horizontal="center" vertical="center" wrapText="1"/>
    </xf>
    <xf numFmtId="0" fontId="0" fillId="5" borderId="50" xfId="0" applyFill="1" applyBorder="1" applyAlignment="1">
      <alignment horizontal="center" vertical="center" wrapText="1"/>
    </xf>
    <xf numFmtId="0" fontId="0" fillId="5" borderId="58" xfId="0" applyFill="1" applyBorder="1" applyAlignment="1">
      <alignment horizontal="center" vertical="center" wrapText="1"/>
    </xf>
    <xf numFmtId="0" fontId="21" fillId="5" borderId="99" xfId="0" applyFont="1" applyFill="1" applyBorder="1" applyAlignment="1">
      <alignment horizontal="center" vertical="center" wrapText="1"/>
    </xf>
    <xf numFmtId="0" fontId="0" fillId="5" borderId="51" xfId="0" applyFill="1" applyBorder="1" applyAlignment="1">
      <alignment horizontal="center" vertical="center" wrapText="1"/>
    </xf>
    <xf numFmtId="0" fontId="0" fillId="5" borderId="59" xfId="0" applyFill="1" applyBorder="1" applyAlignment="1">
      <alignment horizontal="center" vertical="center" wrapText="1"/>
    </xf>
    <xf numFmtId="0" fontId="23" fillId="8" borderId="52" xfId="3" applyFont="1" applyFill="1" applyBorder="1" applyAlignment="1">
      <alignment horizontal="center" vertical="center"/>
    </xf>
    <xf numFmtId="0" fontId="23" fillId="8" borderId="61" xfId="3" applyFont="1" applyFill="1" applyBorder="1" applyAlignment="1">
      <alignment horizontal="center" vertical="center"/>
    </xf>
    <xf numFmtId="0" fontId="23" fillId="8" borderId="45" xfId="3" applyFont="1" applyFill="1" applyBorder="1" applyAlignment="1">
      <alignment horizontal="center" vertical="center"/>
    </xf>
    <xf numFmtId="0" fontId="23" fillId="8" borderId="54" xfId="3" applyFont="1" applyFill="1" applyBorder="1" applyAlignment="1">
      <alignment horizontal="center" vertical="center"/>
    </xf>
    <xf numFmtId="0" fontId="23" fillId="8" borderId="64" xfId="3" applyFont="1" applyFill="1" applyBorder="1" applyAlignment="1">
      <alignment horizontal="center" vertical="center"/>
    </xf>
    <xf numFmtId="0" fontId="23" fillId="8" borderId="48" xfId="3" applyFont="1" applyFill="1" applyBorder="1" applyAlignment="1">
      <alignment horizontal="center" vertical="center"/>
    </xf>
    <xf numFmtId="0" fontId="15" fillId="4" borderId="38" xfId="0" applyFont="1" applyFill="1" applyBorder="1" applyAlignment="1" applyProtection="1">
      <alignment vertical="center"/>
      <protection locked="0"/>
    </xf>
    <xf numFmtId="0" fontId="0" fillId="4" borderId="38" xfId="0" applyFill="1" applyBorder="1" applyAlignment="1" applyProtection="1">
      <alignment vertical="center"/>
      <protection locked="0"/>
    </xf>
    <xf numFmtId="0" fontId="0" fillId="4" borderId="79" xfId="0" applyFill="1" applyBorder="1" applyAlignment="1" applyProtection="1">
      <alignment vertical="center"/>
      <protection locked="0"/>
    </xf>
    <xf numFmtId="0" fontId="6" fillId="2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wrapText="1"/>
    </xf>
    <xf numFmtId="0" fontId="0" fillId="0" borderId="55" xfId="0" applyBorder="1" applyAlignment="1">
      <alignment wrapText="1"/>
    </xf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d9c1f0e21a4d4bf76256911f33dc829@webmail.jccm.es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6d9c1f0e21a4d4bf76256911f33dc829@webmail.jccm.es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28575</xdr:rowOff>
    </xdr:from>
    <xdr:to>
      <xdr:col>1</xdr:col>
      <xdr:colOff>1183005</xdr:colOff>
      <xdr:row>5</xdr:row>
      <xdr:rowOff>112395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1097280" cy="731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71437</xdr:colOff>
      <xdr:row>1</xdr:row>
      <xdr:rowOff>154782</xdr:rowOff>
    </xdr:from>
    <xdr:to>
      <xdr:col>16</xdr:col>
      <xdr:colOff>552767</xdr:colOff>
      <xdr:row>5</xdr:row>
      <xdr:rowOff>125572</xdr:rowOff>
    </xdr:to>
    <xdr:pic>
      <xdr:nvPicPr>
        <xdr:cNvPr id="4" name="Imagen 3" descr="cid:6d9c1f0e21a4d4bf76256911f33dc829@webmail.jccm.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0" y="154782"/>
          <a:ext cx="2195830" cy="63754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552450</xdr:colOff>
          <xdr:row>21</xdr:row>
          <xdr:rowOff>57150</xdr:rowOff>
        </xdr:from>
        <xdr:to>
          <xdr:col>15</xdr:col>
          <xdr:colOff>1524000</xdr:colOff>
          <xdr:row>27</xdr:row>
          <xdr:rowOff>104775</xdr:rowOff>
        </xdr:to>
        <xdr:sp macro="" textlink="">
          <xdr:nvSpPr>
            <xdr:cNvPr id="2051" name="Image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28575</xdr:rowOff>
    </xdr:from>
    <xdr:to>
      <xdr:col>1</xdr:col>
      <xdr:colOff>1183005</xdr:colOff>
      <xdr:row>5</xdr:row>
      <xdr:rowOff>36195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0500"/>
          <a:ext cx="1097280" cy="731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488155</xdr:colOff>
      <xdr:row>2</xdr:row>
      <xdr:rowOff>71439</xdr:rowOff>
    </xdr:from>
    <xdr:to>
      <xdr:col>18</xdr:col>
      <xdr:colOff>19367</xdr:colOff>
      <xdr:row>5</xdr:row>
      <xdr:rowOff>132716</xdr:rowOff>
    </xdr:to>
    <xdr:pic>
      <xdr:nvPicPr>
        <xdr:cNvPr id="3" name="Imagen 2" descr="cid:6d9c1f0e21a4d4bf76256911f33dc829@webmail.jccm.e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5718" y="404814"/>
          <a:ext cx="2198212" cy="56134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342900</xdr:colOff>
          <xdr:row>35</xdr:row>
          <xdr:rowOff>76200</xdr:rowOff>
        </xdr:from>
        <xdr:to>
          <xdr:col>19</xdr:col>
          <xdr:colOff>333375</xdr:colOff>
          <xdr:row>42</xdr:row>
          <xdr:rowOff>104775</xdr:rowOff>
        </xdr:to>
        <xdr:sp macro="" textlink="">
          <xdr:nvSpPr>
            <xdr:cNvPr id="3076" name="Image1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1181100</xdr:colOff>
      <xdr:row>4</xdr:row>
      <xdr:rowOff>103094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066800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lm.es\PROS\CEE\ESTADISTICA_MINISTERIO\ESTADISTICA_2019\MODELO%201-LISTADO%20CEE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CIÓN CEE"/>
      <sheetName val="LISTAS"/>
    </sheetNames>
    <sheetDataSet>
      <sheetData sheetId="0"/>
      <sheetData sheetId="1">
        <row r="2">
          <cell r="D2" t="str">
            <v>0111-CULTIVO DE CEREALES (EXCEPTO ARROZ), LEGUMINOSAS Y SEMILLAS OLEAGINOSAS</v>
          </cell>
          <cell r="E2" t="str">
            <v>S</v>
          </cell>
        </row>
        <row r="3">
          <cell r="D3" t="str">
            <v>0112-CULTIVO DE ARROZ</v>
          </cell>
          <cell r="E3" t="str">
            <v>N</v>
          </cell>
        </row>
        <row r="4">
          <cell r="D4" t="str">
            <v>0113-CULTIVO DE HORTALIZAS, RAÍCES Y TUB‚RCULOS</v>
          </cell>
        </row>
        <row r="5">
          <cell r="D5" t="str">
            <v>0114-CULTIVO DE CAÑA DE AZÚCAR</v>
          </cell>
        </row>
        <row r="6">
          <cell r="D6" t="str">
            <v>0115-CULTIVO DE TABACO</v>
          </cell>
        </row>
        <row r="7">
          <cell r="D7" t="str">
            <v>0116-CULTIVO DE PLANTAS PARA FIBRAS TEXTILES</v>
          </cell>
        </row>
        <row r="8">
          <cell r="D8" t="str">
            <v>0119-OTROS CULTIVOS NO PERENNES</v>
          </cell>
        </row>
        <row r="9">
          <cell r="D9" t="str">
            <v>0121-CULTIVO DE LA VID</v>
          </cell>
        </row>
        <row r="10">
          <cell r="D10" t="str">
            <v>0122-CULTIVO DE FRUTOS TROPICALES Y SUBTROPICALES</v>
          </cell>
        </row>
        <row r="11">
          <cell r="D11" t="str">
            <v>0123-CULTIVO DE CÍTRICOS</v>
          </cell>
        </row>
        <row r="12">
          <cell r="D12" t="str">
            <v>0124-CULTIVO DE FRUTOS CON HUESO Y PEPITAS</v>
          </cell>
        </row>
        <row r="13">
          <cell r="D13" t="str">
            <v>0125-CULTIVO DE OTROS  RBOLES Y ARBUSTOS FRUTALES Y FRUTOS SECOS</v>
          </cell>
        </row>
        <row r="14">
          <cell r="D14" t="str">
            <v>0126-CULTIVO DE FRUTOS OLEAGINOSOS</v>
          </cell>
        </row>
        <row r="15">
          <cell r="D15" t="str">
            <v>0127-CULTIVO DE PLANTAS PARA BEBIDAS</v>
          </cell>
        </row>
        <row r="16">
          <cell r="D16" t="str">
            <v>0128-CULTIVO DE ESPECIAS, PLANTAS AROM TICAS, MEDICINALES Y FARMAC‚UTICAS</v>
          </cell>
        </row>
        <row r="17">
          <cell r="D17" t="str">
            <v>0129-OTROS CULTIVOS PERENNES</v>
          </cell>
        </row>
        <row r="18">
          <cell r="D18" t="str">
            <v>0130-PROPAGACIÓN DE PLANTAS</v>
          </cell>
        </row>
        <row r="19">
          <cell r="D19" t="str">
            <v>0141-EXPLOTACIÓN DE GANADO BOVINO PARA LA PRODUCCIÓN DE LECHE</v>
          </cell>
        </row>
        <row r="20">
          <cell r="D20" t="str">
            <v>0142-EXPLOTACIÓN DE OTRO GANADO BOVINO Y BÚFALOS</v>
          </cell>
        </row>
        <row r="21">
          <cell r="D21" t="str">
            <v>0143-EXPLOTACIÓN DE CABALLOS Y OTROS EQUINOS</v>
          </cell>
        </row>
        <row r="22">
          <cell r="D22" t="str">
            <v>0144-EXPLOTACIÓN DE CAMELLOS Y OTROS CAM‚LIDOS</v>
          </cell>
        </row>
        <row r="23">
          <cell r="D23" t="str">
            <v>0145-EXPLOTACIÓN DE GANADO OVINO Y CAPRINO</v>
          </cell>
        </row>
        <row r="24">
          <cell r="D24" t="str">
            <v>0146-EXPLOTACIÓN DE GANADO PORCINO</v>
          </cell>
        </row>
        <row r="25">
          <cell r="D25" t="str">
            <v>0147-AVICULTURA</v>
          </cell>
        </row>
        <row r="26">
          <cell r="D26" t="str">
            <v>0149-OTRAS EXPLOTACIONES DE GANADO</v>
          </cell>
        </row>
        <row r="27">
          <cell r="D27" t="str">
            <v>0150-PRODUCCIÓN AGRÍCOLA COMBINADA CON LA PRODUCCIÓN GANADERA</v>
          </cell>
        </row>
        <row r="28">
          <cell r="D28" t="str">
            <v>0161-ACTIVIDADES DE APOYO A LA AGRICULTURA</v>
          </cell>
        </row>
        <row r="29">
          <cell r="D29" t="str">
            <v>0162-ACTIVIDADES DE APOYO A LA GANADERÍA</v>
          </cell>
        </row>
        <row r="30">
          <cell r="D30" t="str">
            <v>0163-ACTIVIDADES DE PREPARACIÓN POSTERIOR A LA COSECHA</v>
          </cell>
        </row>
        <row r="31">
          <cell r="D31" t="str">
            <v>0164-TRATAMIENTO DE SEMILLAS PARA REPRODUCCIÓN</v>
          </cell>
        </row>
        <row r="32">
          <cell r="D32" t="str">
            <v>0170-CAZA, CAPTURA DE ANIMALES Y SERVICIOS RELACIONADOS CON LAS MISMAS</v>
          </cell>
        </row>
        <row r="33">
          <cell r="D33" t="str">
            <v>0210-SILVICULTURA Y OTRAS ACTIVIDADES FORESTALES</v>
          </cell>
        </row>
        <row r="34">
          <cell r="D34" t="str">
            <v>0220-EXPLOTACIÓN DE LA MADERA</v>
          </cell>
        </row>
        <row r="35">
          <cell r="D35" t="str">
            <v>0230-RECOLECCIÓN DE PRODUCTOS SILVESTRES, EXCEPTO MADERA</v>
          </cell>
        </row>
        <row r="36">
          <cell r="D36" t="str">
            <v>0240-SERVICIOS DE APOYO A LA SILVICULTURA</v>
          </cell>
        </row>
        <row r="37">
          <cell r="D37" t="str">
            <v>0311-PESCA MARINA</v>
          </cell>
        </row>
        <row r="38">
          <cell r="D38" t="str">
            <v>0312-PESCA EN AGUA DULCE</v>
          </cell>
        </row>
        <row r="39">
          <cell r="D39" t="str">
            <v>0321-ACUICULTURA MARINA</v>
          </cell>
        </row>
        <row r="40">
          <cell r="D40" t="str">
            <v>0322-ACUICULTURA EN AGUA DULCE</v>
          </cell>
        </row>
        <row r="41">
          <cell r="D41" t="str">
            <v>0510-EXTRACCIÓN DE ANTRACITA Y HULLA</v>
          </cell>
        </row>
        <row r="42">
          <cell r="D42" t="str">
            <v>0520-EXTRACCIÓN DE LIGNITO</v>
          </cell>
        </row>
        <row r="43">
          <cell r="D43" t="str">
            <v>0610-EXTRACCIÓN DE CRUDO DE PETRÓLEO</v>
          </cell>
        </row>
        <row r="44">
          <cell r="D44" t="str">
            <v>0620-EXTRACCIÓN DE GAS NATURAL</v>
          </cell>
        </row>
        <row r="45">
          <cell r="D45" t="str">
            <v>0710-EXTRACCIÓN DE MINERALES DE HIERRO</v>
          </cell>
        </row>
        <row r="46">
          <cell r="D46" t="str">
            <v>0721-EXTRACCIÓN DE MINERALES DE URANIO Y TORIO</v>
          </cell>
        </row>
        <row r="47">
          <cell r="D47" t="str">
            <v>0729-EXTRACCIÓN DE OTROS MINERALES MET LICOS NO F‚RREOS</v>
          </cell>
        </row>
        <row r="48">
          <cell r="D48" t="str">
            <v>0811-EXTRACCIÓN DE PIEDRA ORNAMENTAL Y PARA LA CONSTRUCCIÓN, PIEDRA CALIZA, YESO, CRETA Y PIZARRA</v>
          </cell>
        </row>
        <row r="49">
          <cell r="D49" t="str">
            <v>0812-"EXTRACCIÓN DE GRAVAS Y ARENAS; EXTRACCIÓN DE ARCILLA Y CAOLÍN"</v>
          </cell>
        </row>
        <row r="50">
          <cell r="D50" t="str">
            <v>0891-EXTRACCIÓN DE MINERALES PARA PRODUCTOS QUÍMICOS Y FERTILIZANTES</v>
          </cell>
        </row>
        <row r="51">
          <cell r="D51" t="str">
            <v>0892-EXTRACCIÓN DE TURBA</v>
          </cell>
        </row>
        <row r="52">
          <cell r="D52" t="str">
            <v>0893-EXTRACCIÓN DE SAL</v>
          </cell>
        </row>
        <row r="53">
          <cell r="D53" t="str">
            <v>0899-OTRAS INDUSTRIAS EXTRACTIVAS N.C.O.P.</v>
          </cell>
        </row>
        <row r="54">
          <cell r="D54" t="str">
            <v>0910-ACTIVIDADES DE APOYO A LA EXTRACCIÓN DE PETRÓLEO Y GAS NATURAL</v>
          </cell>
        </row>
        <row r="55">
          <cell r="D55" t="str">
            <v>0990-ACTIVIDADES DE APOYO A OTRAS INDUSTRIAS EXTRACTIVAS</v>
          </cell>
        </row>
        <row r="56">
          <cell r="D56" t="str">
            <v>1011-PROCESADO Y CONSERVACIÓN DE CARNE</v>
          </cell>
        </row>
        <row r="57">
          <cell r="D57" t="str">
            <v>1012-PROCESADO Y CONSERVACIÓN DE VOLATERÍA</v>
          </cell>
        </row>
        <row r="58">
          <cell r="D58" t="str">
            <v>1013-ELABORACIÓN DE PRODUCTOS C RNICOS Y DE VOLATERÍA</v>
          </cell>
        </row>
        <row r="59">
          <cell r="D59" t="str">
            <v>1021-PROCESADO DE PESCADOS, CRUST CEOS Y MOLUSCOS</v>
          </cell>
        </row>
        <row r="60">
          <cell r="D60" t="str">
            <v>1022-FABRICACIÓN DE CONSERVAS DE PESCADO</v>
          </cell>
        </row>
        <row r="61">
          <cell r="D61" t="str">
            <v>1031-PROCESADO Y CONSERVACIÓN DE PATATAS</v>
          </cell>
        </row>
        <row r="62">
          <cell r="D62" t="str">
            <v>1032-ELABORACIÓN DE ZUMOS DE FRUTAS Y HORTALIZAS</v>
          </cell>
        </row>
        <row r="63">
          <cell r="D63" t="str">
            <v>1039-OTRO PROCESADO Y CONSERVACIÓN DE FRUTAS Y HORTALIZAS</v>
          </cell>
        </row>
        <row r="64">
          <cell r="D64" t="str">
            <v>1042-FABRICACIÓN DE MARGARINA Y GRASAS COMESTIBLES SIMILARES</v>
          </cell>
        </row>
        <row r="65">
          <cell r="D65" t="str">
            <v>1043-FABRICACIÓN DE ACEITE DE OLIVA</v>
          </cell>
        </row>
        <row r="66">
          <cell r="D66" t="str">
            <v>1044-FABRICACIÓN DE OTROS ACEITES Y GRASAS</v>
          </cell>
        </row>
        <row r="67">
          <cell r="D67" t="str">
            <v>1052-ELABORACIÓN DE HELADOS</v>
          </cell>
        </row>
        <row r="68">
          <cell r="D68" t="str">
            <v>1053-FABRICACIÓN DE QUESOS</v>
          </cell>
        </row>
        <row r="69">
          <cell r="D69" t="str">
            <v>1054-PREPARACIÓN DE LECHE Y OTROS PRODUCTOS L CTEOS</v>
          </cell>
        </row>
        <row r="70">
          <cell r="D70" t="str">
            <v>1061-FABRICACIÓN DE PRODUCTOS DE MOLINERÍA</v>
          </cell>
        </row>
        <row r="71">
          <cell r="D71" t="str">
            <v>1062-FABRICACIÓN DE ALMIDONES Y PRODUCTOS AMIL CEOS</v>
          </cell>
        </row>
        <row r="72">
          <cell r="D72" t="str">
            <v>1071-FABRICACIÓN DE PAN Y DE PRODUCTOS FRESCOS DE PANADERÍA Y PASTELERÍA</v>
          </cell>
        </row>
        <row r="73">
          <cell r="D73" t="str">
            <v>1072-FABRICACIÓN DE GALLETAS Y PRODUCTOS DE PANADERÍA Y PASTELERÍA DE LARGA DURACIÓN</v>
          </cell>
        </row>
        <row r="74">
          <cell r="D74" t="str">
            <v>1073-FABRICACIÓN DE PASTAS ALIMENTICIAS, CUSCÚS Y PRODUCTOS SIMILARES</v>
          </cell>
        </row>
        <row r="75">
          <cell r="D75" t="str">
            <v>1081-FABRICACIÓN DE AZÚCAR</v>
          </cell>
        </row>
        <row r="76">
          <cell r="D76" t="str">
            <v>1082-FABRICACIÓN DE CACAO, CHOCOLATE Y PRODUCTOS DE CONFITERÍA</v>
          </cell>
        </row>
        <row r="77">
          <cell r="D77" t="str">
            <v>1083-ELABORACIÓN DE CAF‚, T‚ E INFUSIONES</v>
          </cell>
        </row>
        <row r="78">
          <cell r="D78" t="str">
            <v>1084-ELABORACIÓN DE ESPECIAS, SALSAS Y CONDIMENTOS</v>
          </cell>
        </row>
        <row r="79">
          <cell r="D79" t="str">
            <v>1085-ELABORACIÓN DE PLATOS Y COMIDAS PREPARADOS</v>
          </cell>
        </row>
        <row r="80">
          <cell r="D80" t="str">
            <v>1086-ELABORACIÓN DE PREPARADOS ALIMENTICIOS HOMOGENEIZADOS Y ALIMENTOS DIET‚TICOS</v>
          </cell>
        </row>
        <row r="81">
          <cell r="D81" t="str">
            <v>1089-ELABORACIÓN DE OTROS PRODUCTOS ALIMENTICIOS N.C.O.P.</v>
          </cell>
        </row>
        <row r="82">
          <cell r="D82" t="str">
            <v>1091-FABRICACIÓN DE PRODUCTOS PARA LA ALIMENTACIÓN DE ANIMALES DE GRANJA</v>
          </cell>
        </row>
        <row r="83">
          <cell r="D83" t="str">
            <v>1092-FABRICACIÓN DE PRODUCTOS PARA LA ALIMENTACIÓN DE ANIMALES DE COMPAÑÍA</v>
          </cell>
        </row>
        <row r="84">
          <cell r="D84" t="str">
            <v>1101-DESTILACIÓN, RECTIFICACIÓN Y MEZCLA DE BEBIDAS ALCOHÓLICAS</v>
          </cell>
        </row>
        <row r="85">
          <cell r="D85" t="str">
            <v>1102-ELABORACIÓN DE VINOS</v>
          </cell>
        </row>
        <row r="86">
          <cell r="D86" t="str">
            <v>1103-ELABORACIÓN DE SIDRA Y OTRAS BEBIDAS FERMENTADAS A PARTIR DE FRUTAS</v>
          </cell>
        </row>
        <row r="87">
          <cell r="D87" t="str">
            <v>1104-ELABORACIÓN DE OTRAS BEBIDAS NO DESTILADAS, PROCEDENTES DE LA FERMENTACIÓN</v>
          </cell>
        </row>
        <row r="88">
          <cell r="D88" t="str">
            <v>1105-FABRICACIÓN DE CERVEZA</v>
          </cell>
        </row>
        <row r="89">
          <cell r="D89" t="str">
            <v>1106-FABRICACIÓN DE MALTA</v>
          </cell>
        </row>
        <row r="90">
          <cell r="D90" t="str">
            <v>1107-"FABRICACIÓN DE BEBIDAS NO ALCOHÓLICAS; PRODUCCIÓN DE AGUAS MINERALES Y OTRAS AGUAS EMBOTELLADAS"</v>
          </cell>
        </row>
        <row r="91">
          <cell r="D91" t="str">
            <v>1200-INDUSTRIA DEL TABACO</v>
          </cell>
        </row>
        <row r="92">
          <cell r="D92" t="str">
            <v>1310-PREPARACIÓN E HILADO DE FIBRAS TEXTILES</v>
          </cell>
        </row>
        <row r="93">
          <cell r="D93" t="str">
            <v>1320-FABRICACIÓN DE TEJIDOS TEXTILES</v>
          </cell>
        </row>
        <row r="94">
          <cell r="D94" t="str">
            <v>1330-ACABADO DE TEXTILES</v>
          </cell>
        </row>
        <row r="95">
          <cell r="D95" t="str">
            <v>1391-FABRICACIÓN DE TEJIDOS DE PUNTO</v>
          </cell>
        </row>
        <row r="96">
          <cell r="D96" t="str">
            <v>1392-FABRICACIÓN DE ARTÍCULOS CONFECCIONADOS CON TEXTILES, EXCEPTO PRENDAS DE VESTIR</v>
          </cell>
        </row>
        <row r="97">
          <cell r="D97" t="str">
            <v>1393-FABRICACIÓN DE ALFOMBRAS Y MOQUETAS</v>
          </cell>
        </row>
        <row r="98">
          <cell r="D98" t="str">
            <v>1394-FABRICACIÓN DE CUERDAS, CORDELES, BRAMANTES Y REDES</v>
          </cell>
        </row>
        <row r="99">
          <cell r="D99" t="str">
            <v>1395-FABRICACIÓN DE TELAS NO TEJIDAS Y ARTÍCULOS CONFECCIONADOS CON ELLAS, EXCEPTO PRENDAS DE VESTIR</v>
          </cell>
        </row>
        <row r="100">
          <cell r="D100" t="str">
            <v>1396-FABRICACIÓN DE OTROS PRODUCTOS TEXTILES DE USO T‚CNICO E INDUSTRIAL</v>
          </cell>
        </row>
        <row r="101">
          <cell r="D101" t="str">
            <v>1399-FABRICACIÓN DE OTROS PRODUCTOS TEXTILES N.C.O.P.</v>
          </cell>
        </row>
        <row r="102">
          <cell r="D102" t="str">
            <v>1411-CONFECCIÓN DE PRENDAS DE VESTIR DE CUERO</v>
          </cell>
        </row>
        <row r="103">
          <cell r="D103" t="str">
            <v>1412-CONFECCIÓN DE ROPA DE TRABAJO</v>
          </cell>
        </row>
        <row r="104">
          <cell r="D104" t="str">
            <v>1413-CONFECCIÓN DE OTRAS PRENDAS DE VESTIR EXTERIORES</v>
          </cell>
        </row>
        <row r="105">
          <cell r="D105" t="str">
            <v>1414-CONFECCIÓN DE ROPA INTERIOR</v>
          </cell>
        </row>
        <row r="106">
          <cell r="D106" t="str">
            <v>1419-CONFECCIÓN DE OTRAS PRENDAS DE VESTIR Y ACCESORIOS</v>
          </cell>
        </row>
        <row r="107">
          <cell r="D107" t="str">
            <v>1420-FABRICACIÓN DE ARTÍCULOS DE PELETERÍA</v>
          </cell>
        </row>
        <row r="108">
          <cell r="D108" t="str">
            <v>1431-CONFECCIÓN DE CALCETERÍA</v>
          </cell>
        </row>
        <row r="109">
          <cell r="D109" t="str">
            <v>1439-CONFECCIÓN DE OTRAS PRENDAS DE VESTIR DE PUNTO</v>
          </cell>
        </row>
        <row r="110">
          <cell r="D110" t="str">
            <v>1511-"PREPARACIÓN, CURTIDO Y ACABADO DEL CUERO; PREPARACIÓN Y TEÑIDO DE PIELES"</v>
          </cell>
        </row>
        <row r="111">
          <cell r="D111" t="str">
            <v>1512-FABRICACIÓN DE ARTÍCULOS DE MARROQUINERÍA, VIAJE Y DE GUARNICIONERÍA Y TALABARTERÍA</v>
          </cell>
        </row>
        <row r="112">
          <cell r="D112" t="str">
            <v>1520-FABRICACIÓN DE CALZADO</v>
          </cell>
        </row>
        <row r="113">
          <cell r="D113" t="str">
            <v>1610-ASERRADO Y CEPILLADO DE LA MADERA</v>
          </cell>
        </row>
        <row r="114">
          <cell r="D114" t="str">
            <v>1621-FABRICACIÓN DE CHAPAS Y TABLEROS DE MADERA</v>
          </cell>
        </row>
        <row r="115">
          <cell r="D115" t="str">
            <v>1622-FABRICACIÓN DE SUELOS DE MADERA ENSAMBLADOS</v>
          </cell>
        </row>
        <row r="116">
          <cell r="D116" t="str">
            <v>1623-FABRICACIÓN DE OTRAS ESTRUCTURAS DE MADERA Y PIEZAS DE CARPINTERÍA Y EBANISTERÍA PARA LA CONSTRUCCIÓN</v>
          </cell>
        </row>
        <row r="117">
          <cell r="D117" t="str">
            <v>1624-FABRICACIÓN DE ENVASES Y EMBALAJES DE MADERA</v>
          </cell>
        </row>
        <row r="118">
          <cell r="D118" t="str">
            <v>1629-"FABRICACIÓN DE OTROS PRODUCTOS DE MADERA; ARTÍCULOS DE CORCHO, CESTERÍA Y ESPARTERÍA"</v>
          </cell>
        </row>
        <row r="119">
          <cell r="D119" t="str">
            <v>1711-FABRICACIÓN DE PASTA PAPELERA</v>
          </cell>
        </row>
        <row r="120">
          <cell r="D120" t="str">
            <v>1712-FABRICACIÓN DE PAPEL Y CARTÓN</v>
          </cell>
        </row>
        <row r="121">
          <cell r="D121" t="str">
            <v>1721-FABRICACIÓN DE PAPEL Y CARTÓN ONDULADOS; FABRICACIÓN DE ENVASES Y EMBALAJES DE PAPEL Y CARTÓN</v>
          </cell>
        </row>
        <row r="122">
          <cell r="D122" t="str">
            <v>1722-FABRICACIÓN DE ARTÍCULOS DE PAPEL Y CARTÓN PARA USO DOM‚STICO, SANITARIO E HIGI‚NICO</v>
          </cell>
        </row>
        <row r="123">
          <cell r="D123" t="str">
            <v>1723-FABRICACIÓN DE ARTÍCULOS DE PAPELERÍA</v>
          </cell>
        </row>
        <row r="124">
          <cell r="D124" t="str">
            <v>1724-FABRICACIÓN DE PAPELES PINTADOS</v>
          </cell>
        </row>
        <row r="125">
          <cell r="D125" t="str">
            <v>1729-FABRICACIÓN DE OTROS ARTÍCULOS DE PAPEL Y CARTÓN</v>
          </cell>
        </row>
        <row r="126">
          <cell r="D126" t="str">
            <v>1811-ARTES GR FICAS Y SERVICIOS RELACIONADOS CON LAS MISMAS</v>
          </cell>
        </row>
        <row r="127">
          <cell r="D127" t="str">
            <v>1812-OTRAS ACTIVIDADES DE IMPRESIÓN Y ARTES GR FICAS</v>
          </cell>
        </row>
        <row r="128">
          <cell r="D128" t="str">
            <v>1813-SERVICIOS DE PREIMPRESIÓN Y PREPARACIÓN DE SOPORTES</v>
          </cell>
        </row>
        <row r="129">
          <cell r="D129" t="str">
            <v>1814-ENCUADERNACIÓN Y SERVICIOS RELACIONADOS CON LA MISMA</v>
          </cell>
        </row>
        <row r="130">
          <cell r="D130" t="str">
            <v>1820-REPRODUCCIÓN DE SOPORTES GRABADOS</v>
          </cell>
        </row>
        <row r="131">
          <cell r="D131" t="str">
            <v>1910-COQUERÍAS</v>
          </cell>
        </row>
        <row r="132">
          <cell r="D132" t="str">
            <v>1920-REFINO DE PETRÓLEO</v>
          </cell>
        </row>
        <row r="133">
          <cell r="D133" t="str">
            <v>2011-FABRICACIÓN DE GASES INDUSTRIALES</v>
          </cell>
        </row>
        <row r="134">
          <cell r="D134" t="str">
            <v>2012-FABRICACIÓN DE COLORANTES Y PIGMENTOS</v>
          </cell>
        </row>
        <row r="135">
          <cell r="D135" t="str">
            <v>2013-FABRICACIÓN DE OTROS PRODUCTOS B SICOS DE QUÍMICA INORG NICA</v>
          </cell>
        </row>
        <row r="136">
          <cell r="D136" t="str">
            <v>2014-FABRICACIÓN DE OTROS PRODUCTOS B SICOS DE QUÍMICA ORG NICA</v>
          </cell>
        </row>
        <row r="137">
          <cell r="D137" t="str">
            <v>2015-FABRICACIÓN DE FERTILIZANTES Y COMPUESTOS NITROGENADOS</v>
          </cell>
        </row>
        <row r="138">
          <cell r="D138" t="str">
            <v>2016-FABRICACIÓN DE PL STICOS EN FORMAS PRIMARIAS</v>
          </cell>
        </row>
        <row r="139">
          <cell r="D139" t="str">
            <v>2017-FABRICACIÓN DE CAUCHO SINT‚TICO EN FORMAS PRIMARIAS</v>
          </cell>
        </row>
        <row r="140">
          <cell r="D140" t="str">
            <v>2020-FABRICACIÓN DE PESTICIDAS Y OTROS PRODUCTOS AGROQUÍMICOS</v>
          </cell>
        </row>
        <row r="141">
          <cell r="D141" t="str">
            <v>2030-"FABRICACIÓN DE PINTURAS, BARNICES Y REVESTIMIENTOS SIMILARES; TINTAS DE IMPRENTA Y MASILLAS"</v>
          </cell>
        </row>
        <row r="142">
          <cell r="D142" t="str">
            <v>2041-FABRICACIÓN DE JABONES, DETERGENTES Y OTROS ARTÍCULOS DE LIMPIEZA Y ABRILLANTAMIENTO</v>
          </cell>
        </row>
        <row r="143">
          <cell r="D143" t="str">
            <v>2042-FABRICACIÓN DE PERFUMES Y COSM‚TICOS</v>
          </cell>
        </row>
        <row r="144">
          <cell r="D144" t="str">
            <v>2051-FABRICACIÓN DE EXPLOSIVOS</v>
          </cell>
        </row>
        <row r="145">
          <cell r="D145" t="str">
            <v>2052-FABRICACIÓN DE COLAS</v>
          </cell>
        </row>
        <row r="146">
          <cell r="D146" t="str">
            <v>2053-FABRICACIÓN DE ACEITES ESENCIALES</v>
          </cell>
        </row>
        <row r="147">
          <cell r="D147" t="str">
            <v>2059-FABRICACIÓN DE OTROS PRODUCTOS QUÍMICOS N.C.O.P.</v>
          </cell>
        </row>
        <row r="148">
          <cell r="D148" t="str">
            <v>2060-FABRICACIÓN DE FIBRAS ARTIFICIALES Y SINT‚TICAS</v>
          </cell>
        </row>
        <row r="149">
          <cell r="D149" t="str">
            <v>2110-FABRICACIÓN DE PRODUCTOS FARMAC‚UTICOS DE BASE</v>
          </cell>
        </row>
        <row r="150">
          <cell r="D150" t="str">
            <v>2120-FABRICACIÓN DE ESPECIALIDADES FARMAC‚UTICAS</v>
          </cell>
        </row>
        <row r="151">
          <cell r="D151" t="str">
            <v>2211-"FABRICACIÓN DE NEUM TICOS Y C MARAS DE CAUCHO; RECONSTRUCCIÓN Y RECAUCHUTADO DE NEUM TICOS"</v>
          </cell>
        </row>
        <row r="152">
          <cell r="D152" t="str">
            <v>2219-FABRICACIÓN DE OTROS PRODUCTOS DE CAUCHO</v>
          </cell>
        </row>
        <row r="153">
          <cell r="D153" t="str">
            <v>2221-FABRICACIÓN DE PLACAS, HOJAS, TUBOS Y PERFILES DE PL STICO</v>
          </cell>
        </row>
        <row r="154">
          <cell r="D154" t="str">
            <v>2222-FABRICACIÓN DE ENVASES Y EMBALAJES DE PL STICO</v>
          </cell>
        </row>
        <row r="155">
          <cell r="D155" t="str">
            <v>2223-FABRICACIÓN DE PRODUCTOS DE PL STICO PARA LA CONSTRUCCIÓN</v>
          </cell>
        </row>
        <row r="156">
          <cell r="D156" t="str">
            <v>2229-FABRICACIÓN DE OTROS PRODUCTOS DE PL STICO</v>
          </cell>
        </row>
        <row r="157">
          <cell r="D157" t="str">
            <v>2311-FABRICACIÓN DE VIDRIO PLANO</v>
          </cell>
        </row>
        <row r="158">
          <cell r="D158" t="str">
            <v>2312-MANIPULADO Y TRANSFORMACIÓN DE VIDRIO PLANO</v>
          </cell>
        </row>
        <row r="159">
          <cell r="D159" t="str">
            <v>2313-FABRICACIÓN DE VIDRIO HUECO</v>
          </cell>
        </row>
        <row r="160">
          <cell r="D160" t="str">
            <v>2314-FABRICACIÓN DE FIBRA DE VIDRIO</v>
          </cell>
        </row>
        <row r="161">
          <cell r="D161" t="str">
            <v>2319-FABRICACIÓN Y MANIPULADO DE OTRO VIDRIO, INCLUIDO EL VIDRIO T‚CNICO</v>
          </cell>
        </row>
        <row r="162">
          <cell r="D162" t="str">
            <v>2320-FABRICACIÓN DE PRODUCTOS CER MICOS REFRACTARIOS</v>
          </cell>
        </row>
        <row r="163">
          <cell r="D163" t="str">
            <v>2331-FABRICACIÓN DE AZULEJOS Y BALDOSAS DE CER MICA</v>
          </cell>
        </row>
        <row r="164">
          <cell r="D164" t="str">
            <v>2332-FABRICACIÓN DE LADRILLOS, TEJAS Y PRODUCTOS DE TIERRAS COCIDAS PARA LA CONSTRUCCIÓN</v>
          </cell>
        </row>
        <row r="165">
          <cell r="D165" t="str">
            <v>2341-FABRICACIÓN DE ARTÍCULOS CER MICOS DE USO DOM‚STICO Y ORNAMENTAL</v>
          </cell>
        </row>
        <row r="166">
          <cell r="D166" t="str">
            <v>2342-FABRICACIÓN DE APARATOS SANITARIOS CER MICOS</v>
          </cell>
        </row>
        <row r="167">
          <cell r="D167" t="str">
            <v>2343-FABRICACIÓN DE AISLADORES Y PIEZAS AISLANTES DE MATERIAL CER MICO</v>
          </cell>
        </row>
        <row r="168">
          <cell r="D168" t="str">
            <v>2344-FABRICACIÓN DE OTROS PRODUCTOS CER MICOS DE USO T‚CNICO</v>
          </cell>
        </row>
        <row r="169">
          <cell r="D169" t="str">
            <v>2349-FABRICACIÓN DE OTROS PRODUCTOS CER MICOS</v>
          </cell>
        </row>
        <row r="170">
          <cell r="D170" t="str">
            <v>2351-FABRICACIÓN DE CEMENTO</v>
          </cell>
        </row>
        <row r="171">
          <cell r="D171" t="str">
            <v>2352-FABRICACIÓN DE CAL Y YESO</v>
          </cell>
        </row>
        <row r="172">
          <cell r="D172" t="str">
            <v>2361-FABRICACIÓN DE ELEMENTOS DE HORMIGÓN PARA LA CONSTRUCCIÓN</v>
          </cell>
        </row>
        <row r="173">
          <cell r="D173" t="str">
            <v>2362-FABRICACIÓN DE ELEMENTOS DE YESO PARA LA CONSTRUCCIÓN</v>
          </cell>
        </row>
        <row r="174">
          <cell r="D174" t="str">
            <v>2363-FABRICACIÓN DE HORMIGÓN FRESCO</v>
          </cell>
        </row>
        <row r="175">
          <cell r="D175" t="str">
            <v>2364-FABRICACIÓN DE MORTERO</v>
          </cell>
        </row>
        <row r="176">
          <cell r="D176" t="str">
            <v>2365-FABRICACIÓN DE FIBROCEMENTO</v>
          </cell>
        </row>
        <row r="177">
          <cell r="D177" t="str">
            <v>2369-FABRICACIÓN DE OTROS PRODUCTOS DE HORMIGÓN, YESO Y CEMENTO</v>
          </cell>
        </row>
        <row r="178">
          <cell r="D178" t="str">
            <v>2370-CORTE, TALLADO Y ACABADO DE LA PIEDRA</v>
          </cell>
        </row>
        <row r="179">
          <cell r="D179" t="str">
            <v>2391-FABRICACIÓN DE PRODUCTOS ABRASIVOS</v>
          </cell>
        </row>
        <row r="180">
          <cell r="D180" t="str">
            <v>2399-FABRICACIÓN DE OTROS PRODUCTOS MINERALES NO MET LICOS N.C.O.P.</v>
          </cell>
        </row>
        <row r="181">
          <cell r="D181" t="str">
            <v>2410-FABRICACIÓN DE PRODUCTOS B SICOS DE HIERRO, ACERO Y FERROALEACIONES</v>
          </cell>
        </row>
        <row r="182">
          <cell r="D182" t="str">
            <v>2420-FABRICACIÓN DE TUBOS, TUBERÍAS, PERFILES HUECOS Y SUS ACCESORIOS, DE ACERO</v>
          </cell>
        </row>
        <row r="183">
          <cell r="D183" t="str">
            <v>2431-ESTIRADO EN FRÍO</v>
          </cell>
        </row>
        <row r="184">
          <cell r="D184" t="str">
            <v>2432-LAMINACIÓN EN FRÍO</v>
          </cell>
        </row>
        <row r="185">
          <cell r="D185" t="str">
            <v>2433-PRODUCCIÓN DE PERFILES EN FRÍO POR CONFORMACIÓN CON PLEGADO</v>
          </cell>
        </row>
        <row r="186">
          <cell r="D186" t="str">
            <v>2434-TREFILADO EN FRÍO</v>
          </cell>
        </row>
        <row r="187">
          <cell r="D187" t="str">
            <v>2441-PRODUCCIÓN DE METALES PRECIOSOS</v>
          </cell>
        </row>
        <row r="188">
          <cell r="D188" t="str">
            <v>2442-PRODUCCIÓN DE ALUMINIO</v>
          </cell>
        </row>
        <row r="189">
          <cell r="D189" t="str">
            <v>2443-PRODUCCIÓN DE PLOMO, ZINC Y ESTAÑO</v>
          </cell>
        </row>
        <row r="190">
          <cell r="D190" t="str">
            <v>2444-PRODUCCIÓN DE COBRE</v>
          </cell>
        </row>
        <row r="191">
          <cell r="D191" t="str">
            <v>2445-PRODUCCIÓN DE OTROS METALES NO F‚RREOS</v>
          </cell>
        </row>
        <row r="192">
          <cell r="D192" t="str">
            <v>2446-PROCESAMIENTO DE COMBUSTIBLES NUCLEARES</v>
          </cell>
        </row>
        <row r="193">
          <cell r="D193" t="str">
            <v>2451-FUNDICIÓN DE HIERRO</v>
          </cell>
        </row>
        <row r="194">
          <cell r="D194" t="str">
            <v>2452-FUNDICIÓN DE ACERO</v>
          </cell>
        </row>
        <row r="195">
          <cell r="D195" t="str">
            <v>2453-FUNDICIÓN DE METALES LIGEROS</v>
          </cell>
        </row>
        <row r="196">
          <cell r="D196" t="str">
            <v>2454-FUNDICIÓN DE OTROS METALES NO F‚RREOS</v>
          </cell>
        </row>
        <row r="197">
          <cell r="D197" t="str">
            <v>2511-FABRICACIÓN DE ESTRUCTURAS MET LICAS Y SUS COMPONENTES</v>
          </cell>
        </row>
        <row r="198">
          <cell r="D198" t="str">
            <v>2512-FABRICACIÓN DE CARPINTERÍA MET LICA</v>
          </cell>
        </row>
        <row r="199">
          <cell r="D199" t="str">
            <v>2521-FABRICACIÓN DE RADIADORES Y CALDERAS PARA CALEFACCIÓN CENTRAL</v>
          </cell>
        </row>
        <row r="200">
          <cell r="D200" t="str">
            <v>2529-FABRICACIÓN DE OTRAS CISTERNAS, GRANDES DEPÓSITOS Y CONTENEDORES DE METAL</v>
          </cell>
        </row>
        <row r="201">
          <cell r="D201" t="str">
            <v>2530-FABRICACIÓN DE GENERADORES DE VAPOR, EXCEPTO CALDERAS DE CALEFACCIÓN CENTRAL</v>
          </cell>
        </row>
        <row r="202">
          <cell r="D202" t="str">
            <v>2540-FABRICACIÓN DE ARMAS Y MUNICIONES</v>
          </cell>
        </row>
        <row r="203">
          <cell r="D203" t="str">
            <v>2550-"FORJA, ESTAMPACIÓN Y EMBUTICIÓN DE METALES; METALURGIA DE POLVOS"</v>
          </cell>
        </row>
        <row r="204">
          <cell r="D204" t="str">
            <v>2561-TRATAMIENTO Y REVESTIMIENTO DE METALES</v>
          </cell>
        </row>
        <row r="205">
          <cell r="D205" t="str">
            <v>2562-INGENIERÍA MEC NICA POR CUENTA DE TERCEROS</v>
          </cell>
        </row>
        <row r="206">
          <cell r="D206" t="str">
            <v>2571-FABRICACIÓN DE ARTÍCULOS DE CUCHILLERÍA Y CUBERTERÍA</v>
          </cell>
        </row>
        <row r="207">
          <cell r="D207" t="str">
            <v>2572-FABRICACIÓN DE CERRADURAS Y HERRAJES</v>
          </cell>
        </row>
        <row r="208">
          <cell r="D208" t="str">
            <v>2573-FABRICACIÓN DE HERRAMIENTAS</v>
          </cell>
        </row>
        <row r="209">
          <cell r="D209" t="str">
            <v>2591-FABRICACIÓN DE BIDONES Y TONELES DE HIERRO O ACERO</v>
          </cell>
        </row>
        <row r="210">
          <cell r="D210" t="str">
            <v>2592-FABRICACIÓN DE ENVASES Y EMBALAJES MET LICOS LIGEROS</v>
          </cell>
        </row>
        <row r="211">
          <cell r="D211" t="str">
            <v>2593-FABRICACIÓN DE PRODUCTOS DE ALAMBRE, CADENAS Y MUELLES</v>
          </cell>
        </row>
        <row r="212">
          <cell r="D212" t="str">
            <v>2594-FABRICACIÓN DE PERNOS Y PRODUCTOS DE TORNILLERÍA</v>
          </cell>
        </row>
        <row r="213">
          <cell r="D213" t="str">
            <v>2599-FABRICACIÓN DE OTROS PRODUCTOS MET LICOS N.C.O.P.</v>
          </cell>
        </row>
        <row r="214">
          <cell r="D214" t="str">
            <v>2611-FABRICACIÓN DE COMPONENTES ELECTRÓNICOS</v>
          </cell>
        </row>
        <row r="215">
          <cell r="D215" t="str">
            <v>2612-FABRICACIÓN DE CIRCUITOS IMPRESOS ENSAMBLADOS</v>
          </cell>
        </row>
        <row r="216">
          <cell r="D216" t="str">
            <v>2620-FABRICACIÓN DE ORDENADORES Y EQUIPOS PERIF‚RICOS</v>
          </cell>
        </row>
        <row r="217">
          <cell r="D217" t="str">
            <v>2630-FABRICACIÓN DE EQUIPOS DE TELECOMUNICACIONES</v>
          </cell>
        </row>
        <row r="218">
          <cell r="D218" t="str">
            <v>2640-FABRICACIÓN DE PRODUCTOS ELECTRÓNICOS DE CONSUMO</v>
          </cell>
        </row>
        <row r="219">
          <cell r="D219" t="str">
            <v>2651-FABRICACIÓN DE INSTRUMENTOS Y APARATOS DE MEDIDA, VERIFICACIÓN Y NAVEGACIÓN</v>
          </cell>
        </row>
        <row r="220">
          <cell r="D220" t="str">
            <v>2652-FABRICACIÓN DE RELOJES</v>
          </cell>
        </row>
        <row r="221">
          <cell r="D221" t="str">
            <v>2660-FABRICACIÓN DE EQUIPOS DE RADIACIÓN, ELECTROM‚DICOS Y ELECTROTERAP‚UTICOS</v>
          </cell>
        </row>
        <row r="222">
          <cell r="D222" t="str">
            <v>2670-FABRICACIÓN DE INSTRUMENTOS DE ÓPTICA Y EQUIPO FOTOGR FICO</v>
          </cell>
        </row>
        <row r="223">
          <cell r="D223" t="str">
            <v>2680-FABRICACIÓN DE SOPORTES MAGN‚TICOS Y ÓPTICOS</v>
          </cell>
        </row>
        <row r="224">
          <cell r="D224" t="str">
            <v>2711-FABRICACIÓN DE MOTORES, GENERADORES Y TRANSFORMADORES EL‚CTRICOS</v>
          </cell>
        </row>
        <row r="225">
          <cell r="D225" t="str">
            <v>2712-FABRICACIÓN DE APARATOS DE DISTRIBUCIÓN Y CONTROL EL‚CTRICO</v>
          </cell>
        </row>
        <row r="226">
          <cell r="D226" t="str">
            <v>2720-FABRICACIÓN DE PILAS Y ACUMULADORES EL‚CTRICOS</v>
          </cell>
        </row>
        <row r="227">
          <cell r="D227" t="str">
            <v>2731-FABRICACIÓN DE CABLES DE FIBRA ÓPTICA</v>
          </cell>
        </row>
        <row r="228">
          <cell r="D228" t="str">
            <v>2732-FABRICACIÓN DE OTROS HILOS Y CABLES ELECTRÓNICOS Y EL‚CTRICOS</v>
          </cell>
        </row>
        <row r="229">
          <cell r="D229" t="str">
            <v>2733-FABRICACIÓN DE DISPOSITIVOS DE CABLEADO</v>
          </cell>
        </row>
        <row r="230">
          <cell r="D230" t="str">
            <v>2740-FABRICACIÓN DE L MPARAS Y APARATOS EL‚CTRICOS DE ILUMINACIÓN</v>
          </cell>
        </row>
        <row r="231">
          <cell r="D231" t="str">
            <v>2751-FABRICACIÓN DE ELECTRODOM‚STICOS</v>
          </cell>
        </row>
        <row r="232">
          <cell r="D232" t="str">
            <v>2752-FABRICACIÓN DE APARATOS DOM‚STICOS NO EL‚CTRICOS</v>
          </cell>
        </row>
        <row r="233">
          <cell r="D233" t="str">
            <v>2790-FABRICACIÓN DE OTRO MATERIAL Y EQUIPO EL‚CTRICO</v>
          </cell>
        </row>
        <row r="234">
          <cell r="D234" t="str">
            <v>2811-FABRICACIÓN DE MOTORES Y TURBINAS, EXCEPTO LOS DESTINADOS A AERONAVES, VEHÍCULOS AUTOMÓVILES Y CICLOMOTORES</v>
          </cell>
        </row>
        <row r="235">
          <cell r="D235" t="str">
            <v>2812-FABRICACIÓN DE EQUIPOS DE TRANSMISIÓN HIDR ULICA Y NEUM TICA</v>
          </cell>
        </row>
        <row r="236">
          <cell r="D236" t="str">
            <v>2813-FABRICACIÓN DE OTRAS BOMBAS Y COMPRESORES</v>
          </cell>
        </row>
        <row r="237">
          <cell r="D237" t="str">
            <v>2814-FABRICACIÓN DE OTRA GRIFERÍA Y V LVULAS</v>
          </cell>
        </row>
        <row r="238">
          <cell r="D238" t="str">
            <v>2815-FABRICACIÓN DE COJINETES, ENGRANAJES Y ÓRGANOS MEC NICOS DE TRANSMISIÓN</v>
          </cell>
        </row>
        <row r="239">
          <cell r="D239" t="str">
            <v>2821-FABRICACIÓN DE HORNOS Y QUEMADORES</v>
          </cell>
        </row>
        <row r="240">
          <cell r="D240" t="str">
            <v>2822-FABRICACIÓN DE MAQUINARIA DE ELEVACIÓN Y MANIPULACIÓN</v>
          </cell>
        </row>
        <row r="241">
          <cell r="D241" t="str">
            <v>2823-FABRICACIÓN DE M QUINAS Y EQUIPOS DE OFICINA, EXCEPTO EQUIPOS INFORM TICOS</v>
          </cell>
        </row>
        <row r="242">
          <cell r="D242" t="str">
            <v>2824-FABRICACIÓN DE HERRAMIENTAS EL‚CTRICAS MANUALES</v>
          </cell>
        </row>
        <row r="243">
          <cell r="D243" t="str">
            <v>2825-FABRICACIÓN DE MAQUINARIA DE VENTILACIÓN Y REFRIGERACIÓN NO DOM‚STICA</v>
          </cell>
        </row>
        <row r="244">
          <cell r="D244" t="str">
            <v>2829-FABRICACIÓN DE OTRA MAQUINARIA DE USO GENERAL N.C.O.P.</v>
          </cell>
        </row>
        <row r="245">
          <cell r="D245" t="str">
            <v>2830-FABRICACIÓN DE MAQUINARIA AGRARIA Y FORESTAL</v>
          </cell>
        </row>
        <row r="246">
          <cell r="D246" t="str">
            <v>2841-FABRICACIÓN DE M QUINAS HERRAMIENTA PARA TRABAJAR EL METAL</v>
          </cell>
        </row>
        <row r="247">
          <cell r="D247" t="str">
            <v>2849-FABRICACIÓN DE OTRAS M QUINAS HERRAMIENTA</v>
          </cell>
        </row>
        <row r="248">
          <cell r="D248" t="str">
            <v>2891-FABRICACIÓN DE MAQUINARIA PARA LA INDUSTRIA METALÚRGICA</v>
          </cell>
        </row>
        <row r="249">
          <cell r="D249" t="str">
            <v>2892-FABRICACIÓN DE MAQUINARIA PARA LAS INDUSTRIAS EXTRACTIVAS Y DE LA CONSTRUCCIÓN</v>
          </cell>
        </row>
        <row r="250">
          <cell r="D250" t="str">
            <v>2893-FABRICACIÓN DE MAQUINARIA PARA LA INDUSTRIA DE LA ALIMENTACIÓN, BEBIDAS Y TABACO</v>
          </cell>
        </row>
        <row r="251">
          <cell r="D251" t="str">
            <v>2894-FABRICACIÓN DE MAQUINARIA PARA LAS INDUSTRIAS TEXTIL, DE LA CONFECCIÓN Y DEL CUERO</v>
          </cell>
        </row>
        <row r="252">
          <cell r="D252" t="str">
            <v>2895-FABRICACIÓN DE MAQUINARIA PARA LA INDUSTRIA DEL PAPEL Y DEL CARTÓN</v>
          </cell>
        </row>
        <row r="253">
          <cell r="D253" t="str">
            <v>2896-FABRICACIÓN DE MAQUINARIA PARA LA INDUSTRIA DEL PL STICO Y EL CAUCHO</v>
          </cell>
        </row>
        <row r="254">
          <cell r="D254" t="str">
            <v>2899-FABRICACIÓN DE OTRA MAQUINARIA PARA USOS ESPECÍFICOS N.C.O.P.</v>
          </cell>
        </row>
        <row r="255">
          <cell r="D255" t="str">
            <v>2910-FABRICACIÓN DE VEHÍCULOS DE MOTOR</v>
          </cell>
        </row>
        <row r="256">
          <cell r="D256" t="str">
            <v>2920-"FABRICACIÓN DE CARROCERÍAS PARA VEHÍCULOS DE MOTOR; FABRICACIÓN DE REMOLQUES Y SEMIRREMOLQUES"</v>
          </cell>
        </row>
        <row r="257">
          <cell r="D257" t="str">
            <v>2931-FABRICACIÓN DE EQUIPOS EL‚CTRICOS Y ELECTRÓNICOS PARA VEHÍCULOS DE MOTOR</v>
          </cell>
        </row>
        <row r="258">
          <cell r="D258" t="str">
            <v>2932-FABRICACIÓN DE OTROS COMPONENTES, PIEZAS Y ACCESORIOS PARA VEHÍCULOS DE MOTOR</v>
          </cell>
        </row>
        <row r="259">
          <cell r="D259" t="str">
            <v>3011-CONSTRUCCIÓN DE BARCOS Y ESTRUCTURAS FLOTANTES</v>
          </cell>
        </row>
        <row r="260">
          <cell r="D260" t="str">
            <v>3012-CONSTRUCCIÓN DE EMBARCACIONES DE RECREO Y DEPORTE</v>
          </cell>
        </row>
        <row r="261">
          <cell r="D261" t="str">
            <v>3020-FABRICACIÓN DE LOCOMOTORAS Y MATERIAL FERROVIARIO</v>
          </cell>
        </row>
        <row r="262">
          <cell r="D262" t="str">
            <v>3030-CONSTRUCCIÓN AERON UTICA Y ESPACIAL Y SU MAQUINARIA</v>
          </cell>
        </row>
        <row r="263">
          <cell r="D263" t="str">
            <v>3040-FABRICACIÓN DE VEHÍCULOS MILITARES DE COMBATE</v>
          </cell>
        </row>
        <row r="264">
          <cell r="D264" t="str">
            <v>3091-FABRICACIÓN DE MOTOCICLETAS</v>
          </cell>
        </row>
        <row r="265">
          <cell r="D265" t="str">
            <v>3092-FABRICACIÓN DE BICICLETAS Y DE VEHÍCULOS PARA PERSONAS CON DISCAPACIDAD</v>
          </cell>
        </row>
        <row r="266">
          <cell r="D266" t="str">
            <v>3099-FABRICACIÓN DE OTRO MATERIAL DE TRANSPORTE N.C.O.P.</v>
          </cell>
        </row>
        <row r="267">
          <cell r="D267" t="str">
            <v>3101-FABRICACIÓN DE MUEBLES DE OFICINA Y DE ESTABLECIMIENTOS COMERCIALES</v>
          </cell>
        </row>
        <row r="268">
          <cell r="D268" t="str">
            <v>3102-FABRICACIÓN DE MUEBLES DE COCINA</v>
          </cell>
        </row>
        <row r="269">
          <cell r="D269" t="str">
            <v>3103-FABRICACIÓN DE COLCHONES</v>
          </cell>
        </row>
        <row r="270">
          <cell r="D270" t="str">
            <v>3109-FABRICACIÓN DE OTROS MUEBLES</v>
          </cell>
        </row>
        <row r="271">
          <cell r="D271" t="str">
            <v>3211-FABRICACIÓN DE MONEDAS</v>
          </cell>
        </row>
        <row r="272">
          <cell r="D272" t="str">
            <v>3212-FABRICACIÓN DE ARTÍCULOS DE JOYERÍA Y ARTÍCULOS SIMILARES</v>
          </cell>
        </row>
        <row r="273">
          <cell r="D273" t="str">
            <v>3213-FABRICACIÓN DE ARTÍCULOS DE BISUTERÍA Y ARTÍCULOS SIMILARES</v>
          </cell>
        </row>
        <row r="274">
          <cell r="D274" t="str">
            <v>3220-FABRICACIÓN DE INSTRUMENTOS MUSICALES</v>
          </cell>
        </row>
        <row r="275">
          <cell r="D275" t="str">
            <v>3230-FABRICACIÓN DE ARTÍCULOS DE DEPORTE</v>
          </cell>
        </row>
        <row r="276">
          <cell r="D276" t="str">
            <v>3240-FABRICACIÓN DE JUEGOS Y JUGUETES</v>
          </cell>
        </row>
        <row r="277">
          <cell r="D277" t="str">
            <v>3250-FABRICACIÓN DE INSTRUMENTOS Y SUMINISTROS M‚DICOS Y ODONTOLÓGICOS</v>
          </cell>
        </row>
        <row r="278">
          <cell r="D278" t="str">
            <v>3291-FABRICACIÓN DE ESCOBAS, BROCHAS Y CEPILLOS</v>
          </cell>
        </row>
        <row r="279">
          <cell r="D279" t="str">
            <v>3299-OTRAS INDUSTRIAS MANUFACTURERAS N.C.O.P.</v>
          </cell>
        </row>
        <row r="280">
          <cell r="D280" t="str">
            <v>3311-REPARACIÓN DE PRODUCTOS MET LICOS</v>
          </cell>
        </row>
        <row r="281">
          <cell r="D281" t="str">
            <v>3312-REPARACIÓN DE MAQUINARIA</v>
          </cell>
        </row>
        <row r="282">
          <cell r="D282" t="str">
            <v>3313-REPARACIÓN DE EQUIPOS ELECTRÓNICOS Y ÓPTICOS</v>
          </cell>
        </row>
        <row r="283">
          <cell r="D283" t="str">
            <v>3314-REPARACIÓN DE EQUIPOS EL‚CTRICOS</v>
          </cell>
        </row>
        <row r="284">
          <cell r="D284" t="str">
            <v>3315-REPARACIÓN Y MANTENIMIENTO NAVAL</v>
          </cell>
        </row>
        <row r="285">
          <cell r="D285" t="str">
            <v>3316-REPARACIÓN Y MANTENIMIENTO AERON UTICO Y ESPACIAL</v>
          </cell>
        </row>
        <row r="286">
          <cell r="D286" t="str">
            <v>3317-REPARACIÓN Y MANTENIMIENTO DE OTRO MATERIAL DE TRANSPORTE</v>
          </cell>
        </row>
        <row r="287">
          <cell r="D287" t="str">
            <v>3319-REPARACIÓN DE OTROS EQUIPOS</v>
          </cell>
        </row>
        <row r="288">
          <cell r="D288" t="str">
            <v>3320-INSTALACIÓN DE M QUINAS Y EQUIPOS INDUSTRIALES</v>
          </cell>
        </row>
        <row r="289">
          <cell r="D289" t="str">
            <v>3512-TRANSPORTE DE ENERGÍA EL‚CTRICA</v>
          </cell>
        </row>
        <row r="290">
          <cell r="D290" t="str">
            <v>3513-DISTRIBUCIÓN DE ENERGÍA EL‚CTRICA</v>
          </cell>
        </row>
        <row r="291">
          <cell r="D291" t="str">
            <v>3514-COMERCIO DE ENERGÍA EL‚CTRICA</v>
          </cell>
        </row>
        <row r="292">
          <cell r="D292" t="str">
            <v>3515-PRODUCCIÓN DE ENERGÍA HIDROEL‚CTRICA</v>
          </cell>
        </row>
        <row r="293">
          <cell r="D293" t="str">
            <v>3516-PRODUCCIÓN DE ENERGÍA EL‚CTRICA DE ORIGEN T‚RMICO CONVENCIONAL</v>
          </cell>
        </row>
        <row r="294">
          <cell r="D294" t="str">
            <v>3517-PRODUCCIÓN DE ENERGÍA EL‚CTRICA DE ORIGEN NUCLEAR</v>
          </cell>
        </row>
        <row r="295">
          <cell r="D295" t="str">
            <v>3518-PRODUCCIÓN DE ENERGÍA EL‚CTRICA DE ORIGEN EÓLICO</v>
          </cell>
        </row>
        <row r="296">
          <cell r="D296" t="str">
            <v>3519-PRODUCCIÓN DE ENERGÍA EL‚CTRICA DE OTROS TIPOS</v>
          </cell>
        </row>
        <row r="297">
          <cell r="D297" t="str">
            <v>3521-PRODUCCIÓN DE GAS</v>
          </cell>
        </row>
        <row r="298">
          <cell r="D298" t="str">
            <v>3522-DISTRIBUCIÓN POR TUBERÍA DE COMBUSTIBLES GASEOSOS</v>
          </cell>
        </row>
        <row r="299">
          <cell r="D299" t="str">
            <v>3523-COMERCIO DE GAS POR TUBERÍA</v>
          </cell>
        </row>
        <row r="300">
          <cell r="D300" t="str">
            <v>3530-SUMINISTRO DE VAPOR Y AIRE ACONDICIONADO</v>
          </cell>
        </row>
        <row r="301">
          <cell r="D301" t="str">
            <v>3600-CAPTACIÓN, DEPURACIÓN Y DISTRIBUCIÓN DE AGUA</v>
          </cell>
        </row>
        <row r="302">
          <cell r="D302" t="str">
            <v>3700-RECOGIDA Y TRATAMIENTO DE AGUAS RESIDUALES</v>
          </cell>
        </row>
        <row r="303">
          <cell r="D303" t="str">
            <v>3811-RECOGIDA DE RESIDUOS NO PELIGROSOS</v>
          </cell>
        </row>
        <row r="304">
          <cell r="D304" t="str">
            <v>3812-RECOGIDA DE RESIDUOS PELIGROSOS</v>
          </cell>
        </row>
        <row r="305">
          <cell r="D305" t="str">
            <v>3821-TRATAMIENTO Y ELIMINACIÓN DE RESIDUOS NO PELIGROSOS</v>
          </cell>
        </row>
        <row r="306">
          <cell r="D306" t="str">
            <v>3822-TRATAMIENTO Y ELIMINACIÓN DE RESIDUOS PELIGROSOS</v>
          </cell>
        </row>
        <row r="307">
          <cell r="D307" t="str">
            <v>3831-SEPARACIÓN Y CLASIFICACIÓN DE MATERIALES</v>
          </cell>
        </row>
        <row r="308">
          <cell r="D308" t="str">
            <v>3832-VALORIZACIÓN DE MATERIALES YA CLASIFICADOS</v>
          </cell>
        </row>
        <row r="309">
          <cell r="D309" t="str">
            <v>3900-ACTIVIDADES DE DESCONTAMINACIÓN Y OTROS SERVICIOS DE GESTIÓN DE RESIDUOS</v>
          </cell>
        </row>
        <row r="310">
          <cell r="D310" t="str">
            <v>4110-PROMOCIÓN INMOBILIARIA</v>
          </cell>
        </row>
        <row r="311">
          <cell r="D311" t="str">
            <v>4121-CONSTRUCCIÓN DE EDIFICIOS RESIDENCIALES</v>
          </cell>
        </row>
        <row r="312">
          <cell r="D312" t="str">
            <v>4122-CONSTRUCCIÓN DE EDIFICIOS NO RESIDENCIALES</v>
          </cell>
        </row>
        <row r="313">
          <cell r="D313" t="str">
            <v>4211-CONSTRUCCIÓN DE CARRETERAS Y AUTOPISTAS</v>
          </cell>
        </row>
        <row r="314">
          <cell r="D314" t="str">
            <v>4212-CONSTRUCCIÓN DE VÍAS F‚RREAS DE SUPERFICIE Y SUBTERR NEAS</v>
          </cell>
        </row>
        <row r="315">
          <cell r="D315" t="str">
            <v>4213-CONSTRUCCIÓN DE PUENTES Y TÚNELES</v>
          </cell>
        </row>
        <row r="316">
          <cell r="D316" t="str">
            <v>4221-CONSTRUCCIÓN DE REDES PARA FLUIDOS</v>
          </cell>
        </row>
        <row r="317">
          <cell r="D317" t="str">
            <v>4222-CONSTRUCCIÓN DE REDES EL‚CTRICAS Y DE TELECOMUNICACIONES</v>
          </cell>
        </row>
        <row r="318">
          <cell r="D318" t="str">
            <v>4291-OBRAS HIDR ULICAS</v>
          </cell>
        </row>
        <row r="319">
          <cell r="D319" t="str">
            <v>4299-CONSTRUCCIÓN DE OTROS PROYECTOS DE INGENIERÍA CIVIL N.C.O.P.</v>
          </cell>
        </row>
        <row r="320">
          <cell r="D320" t="str">
            <v>4311-DEMOLICIÓN</v>
          </cell>
        </row>
        <row r="321">
          <cell r="D321" t="str">
            <v>4312-PREPARACIÓN DE TERRENOS</v>
          </cell>
        </row>
        <row r="322">
          <cell r="D322" t="str">
            <v>4313-PERFORACIONES Y SONDEOS</v>
          </cell>
        </row>
        <row r="323">
          <cell r="D323" t="str">
            <v>4321-INSTALACIONES EL‚CTRICAS</v>
          </cell>
        </row>
        <row r="324">
          <cell r="D324" t="str">
            <v>4322-FONTANERÍA, INSTALACIONES DE SISTEMAS DE CALEFACCIÓN Y AIRE ACONDICIONADO</v>
          </cell>
        </row>
        <row r="325">
          <cell r="D325" t="str">
            <v>4329-OTRAS INSTALACIONES EN OBRAS DE CONSTRUCCIÓN</v>
          </cell>
        </row>
        <row r="326">
          <cell r="D326" t="str">
            <v>4331-REVOCAMIENTO</v>
          </cell>
        </row>
        <row r="327">
          <cell r="D327" t="str">
            <v>4332-INSTALACIÓN DE CARPINTERÍA</v>
          </cell>
        </row>
        <row r="328">
          <cell r="D328" t="str">
            <v>4333-REVESTIMIENTO DE SUELOS Y PAREDES</v>
          </cell>
        </row>
        <row r="329">
          <cell r="D329" t="str">
            <v>4334-PINTURA Y ACRISTALAMIENTO</v>
          </cell>
        </row>
        <row r="330">
          <cell r="D330" t="str">
            <v>4339-OTRO ACABADO DE EDIFICIOS</v>
          </cell>
        </row>
        <row r="331">
          <cell r="D331" t="str">
            <v>4391-CONSTRUCCIÓN DE CUBIERTAS</v>
          </cell>
        </row>
        <row r="332">
          <cell r="D332" t="str">
            <v>4399-OTRAS ACTIVIDADES DE CONSTRUCCIÓN ESPECIALIZADA N.C.O.P.</v>
          </cell>
        </row>
        <row r="333">
          <cell r="D333" t="str">
            <v>4511-VENTA DE AUTOMÓVILES Y VEHÍCULOS DE MOTOR LIGEROS</v>
          </cell>
        </row>
        <row r="334">
          <cell r="D334" t="str">
            <v>4519-VENTA DE OTROS VEHÍCULOS DE MOTOR</v>
          </cell>
        </row>
        <row r="335">
          <cell r="D335" t="str">
            <v>4520-MANTENIMIENTO Y REPARACIÓN DE VEHÍCULOS DE MOTOR</v>
          </cell>
        </row>
        <row r="336">
          <cell r="D336" t="str">
            <v>4531-COMERCIO AL POR MAYOR DE REPUESTOS Y ACCESORIOS DE VEHÍCULOS DE MOTOR</v>
          </cell>
        </row>
        <row r="337">
          <cell r="D337" t="str">
            <v>4532-COMERCIO AL POR MENOR DE REPUESTOS Y ACCESORIOS DE VEHÍCULOS DE MOTOR</v>
          </cell>
        </row>
        <row r="338">
          <cell r="D338" t="str">
            <v>4540-VENTA, MANTENIMIENTO Y REPARACIÓN DE MOTOCICLETAS Y DE SUS REPUESTOS Y ACCESORIOS</v>
          </cell>
        </row>
        <row r="339">
          <cell r="D339" t="str">
            <v>4611-INTERMEDIARIOS DEL COMERCIO DE MATERIAS PRIMAS AGRARIAS, ANIMALES VIVOS, MATERIAS PRIMAS TEXTILES Y PRODUCTOS SEMIELABORADOS</v>
          </cell>
        </row>
        <row r="340">
          <cell r="D340" t="str">
            <v>4612-INTERMEDIARIOS DEL COMERCIO DE COMBUSTIBLES, MINERALES, METALES Y PRODUCTOS QUÍMICOS INDUSTRIALES</v>
          </cell>
        </row>
        <row r="341">
          <cell r="D341" t="str">
            <v>4613-INTERMEDIARIOS DEL COMERCIO DE LA MADERA Y MATERIALES DE CONSTRUCCIÓN</v>
          </cell>
        </row>
        <row r="342">
          <cell r="D342" t="str">
            <v>4614-INTERMEDIARIOS DEL COMERCIO DE MAQUINARIA, EQUIPO INDUSTRIAL, EMBARCACIONES Y AERONAVES</v>
          </cell>
        </row>
        <row r="343">
          <cell r="D343" t="str">
            <v>4615-INTERMEDIARIOS DEL COMERCIO DE MUEBLES, ARTÍCULOS PARA EL HOGAR Y FERRETERÍA</v>
          </cell>
        </row>
        <row r="344">
          <cell r="D344" t="str">
            <v>4616-INTERMEDIARIOS DEL COMERCIO DE TEXTILES, PRENDAS DE VESTIR, PELETERÍA, CALZADO Y ARTÍCULOS DE CUERO</v>
          </cell>
        </row>
        <row r="345">
          <cell r="D345" t="str">
            <v>4617-INTERMEDIARIOS DEL COMERCIO DE PRODUCTOS ALIMENTICIOS, BEBIDAS Y TABACO</v>
          </cell>
        </row>
        <row r="346">
          <cell r="D346" t="str">
            <v>4618-INTERMEDIARIOS DEL COMERCIO ESPECIALIZADOS EN LA VENTA DE OTROS PRODUCTOS ESPECÍFICOS</v>
          </cell>
        </row>
        <row r="347">
          <cell r="D347" t="str">
            <v>4619-INTERMEDIARIOS DEL COMERCIO DE PRODUCTOS DIVERSOS</v>
          </cell>
        </row>
        <row r="348">
          <cell r="D348" t="str">
            <v>4621-COMERCIO AL POR MAYOR DE CEREALES, TABACO EN RAMA, SIMIENTES Y ALIMENTOS PARA ANIMALES</v>
          </cell>
        </row>
        <row r="349">
          <cell r="D349" t="str">
            <v>4622-COMERCIO AL POR MAYOR DE FLORES Y PLANTAS</v>
          </cell>
        </row>
        <row r="350">
          <cell r="D350" t="str">
            <v>4623-COMERCIO AL POR MAYOR DE ANIMALES VIVOS</v>
          </cell>
        </row>
        <row r="351">
          <cell r="D351" t="str">
            <v>4624-COMERCIO AL POR MAYOR DE CUEROS Y PIELES</v>
          </cell>
        </row>
        <row r="352">
          <cell r="D352" t="str">
            <v>4631-COMERCIO AL POR MAYOR DE FRUTAS Y HORTALIZAS</v>
          </cell>
        </row>
        <row r="353">
          <cell r="D353" t="str">
            <v>4632-COMERCIO AL POR MAYOR DE CARNE Y PRODUCTOS C RNICOS</v>
          </cell>
        </row>
        <row r="354">
          <cell r="D354" t="str">
            <v>4633-COMERCIO AL POR MAYOR DE PRODUCTOS L CTEOS, HUEVOS, ACEITES Y GRASAS COMESTIBLES</v>
          </cell>
        </row>
        <row r="355">
          <cell r="D355" t="str">
            <v>4634-COMERCIO AL POR MAYOR DE BEBIDAS</v>
          </cell>
        </row>
        <row r="356">
          <cell r="D356" t="str">
            <v>4635-COMERCIO AL POR MAYOR DE PRODUCTOS DEL TABACO</v>
          </cell>
        </row>
        <row r="357">
          <cell r="D357" t="str">
            <v>4636-COMERCIO AL POR MAYOR DE AZÚCAR, CHOCOLATE Y CONFITERÍA</v>
          </cell>
        </row>
        <row r="358">
          <cell r="D358" t="str">
            <v>4637-COMERCIO AL POR MAYOR DE CAF‚, T‚, CACAO Y ESPECIAS</v>
          </cell>
        </row>
        <row r="359">
          <cell r="D359" t="str">
            <v>4638-COMERCIO AL POR MAYOR DE PESCADOS Y MARISCOS Y OTROS PRODUCTOS ALIMENTICIOS</v>
          </cell>
        </row>
        <row r="360">
          <cell r="D360" t="str">
            <v>4639-COMERCIO AL POR MAYOR, NO ESPECIALIZADO, DE PRODUCTOS ALIMENTICIOS, BEBIDAS Y TABACO</v>
          </cell>
        </row>
        <row r="361">
          <cell r="D361" t="str">
            <v>4641-COMERCIO AL POR MAYOR DE TEXTILES</v>
          </cell>
        </row>
        <row r="362">
          <cell r="D362" t="str">
            <v>4642-COMERCIO AL POR MAYOR DE PRENDAS DE VESTIR Y CALZADO</v>
          </cell>
        </row>
        <row r="363">
          <cell r="D363" t="str">
            <v>4643-COMERCIO AL POR MAYOR DE APARATOS ELECTRODOM‚STICOS</v>
          </cell>
        </row>
        <row r="364">
          <cell r="D364" t="str">
            <v>4644-COMERCIO AL POR MAYOR DE PORCELANA, CRISTALERÍA Y ARTÍCULOS DE LIMPIEZA</v>
          </cell>
        </row>
        <row r="365">
          <cell r="D365" t="str">
            <v>4645-COMERCIO AL POR MAYOR DE PRODUCTOS PERFUMERÍA Y COSM‚TICA</v>
          </cell>
        </row>
        <row r="366">
          <cell r="D366" t="str">
            <v>4646-COMERCIO AL POR MAYOR DE PRODUCTOS FARMAC‚UTICOS</v>
          </cell>
        </row>
        <row r="367">
          <cell r="D367" t="str">
            <v>4647-COMERCIO AL POR MAYOR DE MUEBLES, ALFOMBRAS Y APARATOS DE ILUMINACIÓN</v>
          </cell>
        </row>
        <row r="368">
          <cell r="D368" t="str">
            <v>4648-COMERCIO AL POR MAYOR DE ARTÍCULOS DE RELOJERÍA Y JOYERÍA</v>
          </cell>
        </row>
        <row r="369">
          <cell r="D369" t="str">
            <v>4649-COMERCIO AL POR MAYOR DE OTROS ARTÍCULOS DE USO DOM‚STICO</v>
          </cell>
        </row>
        <row r="370">
          <cell r="D370" t="str">
            <v>4651-COMERCIO AL POR MAYOR DE ORDENADORES, EQUIPOS PERIF‚RICOS Y PROGRAMAS INFORM TICOS</v>
          </cell>
        </row>
        <row r="371">
          <cell r="D371" t="str">
            <v>4652-COMERCIO AL POR MAYOR DE EQUIPOS ELECTRÓNICOS Y DE TELECOMUNICACIONES Y SUS COMPONENTES</v>
          </cell>
        </row>
        <row r="372">
          <cell r="D372" t="str">
            <v>4661-COMERCIO AL POR MAYOR DE MAQUINARIA, EQUIPOS Y SUMINISTROS AGRÍCOLAS</v>
          </cell>
        </row>
        <row r="373">
          <cell r="D373" t="str">
            <v>4662-COMERCIO AL POR MAYOR DE M QUINAS HERRAMIENTA</v>
          </cell>
        </row>
        <row r="374">
          <cell r="D374" t="str">
            <v>4663-COMERCIO AL POR MAYOR DE MAQUINARIA PARA LA MINERÍA, LA CONSTRUCCIÓN Y LA INGENIERÍA CIVIL</v>
          </cell>
        </row>
        <row r="375">
          <cell r="D375" t="str">
            <v>4664-COMERCIO AL POR MAYOR DE MAQUINARIA PARA LA INDUSTRIA TEXTIL Y DE M QUINAS DE COSER Y TRICOTAR</v>
          </cell>
        </row>
        <row r="376">
          <cell r="D376" t="str">
            <v>4665-COMERCIO AL POR MAYOR DE MUEBLES DE OFICINA</v>
          </cell>
        </row>
        <row r="377">
          <cell r="D377" t="str">
            <v>4666-COMERCIO AL POR MAYOR DE OTRA MAQUINARIA Y EQUIPO DE OFICINA</v>
          </cell>
        </row>
        <row r="378">
          <cell r="D378" t="str">
            <v>4669-COMERCIO AL POR MAYOR DE OTRA MAQUINARIA Y EQUIPO</v>
          </cell>
        </row>
        <row r="379">
          <cell r="D379" t="str">
            <v>4671-COMERCIO AL POR MAYOR DE COMBUSTIBLES SÓLIDOS, LÍQUIDOS Y GASEOSOS, Y PRODUCTOS SIMILARES</v>
          </cell>
        </row>
        <row r="380">
          <cell r="D380" t="str">
            <v>4672-COMERCIO AL POR MAYOR DE METALES Y MINERALES MET LICOS</v>
          </cell>
        </row>
        <row r="381">
          <cell r="D381" t="str">
            <v>4673-COMERCIO AL POR MAYOR DE MADERA, MATERIALES DE CONSTRUCCIÓN Y APARATOS SANITARIOS</v>
          </cell>
        </row>
        <row r="382">
          <cell r="D382" t="str">
            <v>4674-COMERCIO AL POR MAYOR DE FERRETERÍA, FONTANERÍA Y CALEFACCIÓN</v>
          </cell>
        </row>
        <row r="383">
          <cell r="D383" t="str">
            <v>4675-COMERCIO AL POR MAYOR DE PRODUCTOS QUÍMICOS</v>
          </cell>
        </row>
        <row r="384">
          <cell r="D384" t="str">
            <v>4676-COMERCIO AL POR MAYOR DE OTROS PRODUCTOS SEMIELABORADOS</v>
          </cell>
        </row>
        <row r="385">
          <cell r="D385" t="str">
            <v>4677-COMERCIO AL POR MAYOR DE CHATARRA Y PRODUCTOS DE DESECHO</v>
          </cell>
        </row>
        <row r="386">
          <cell r="D386" t="str">
            <v>4690-COMERCIO AL POR MAYOR NO ESPECIALIZADO</v>
          </cell>
        </row>
        <row r="387">
          <cell r="D387" t="str">
            <v>4711-COMERCIO AL POR MENOR EN ESTABLECIMIENTOS NO ESPECIALIZADOS, CON PREDOMINIO EN PRODUCTOS ALIMENTICIOS, BEBIDAS Y TABACO</v>
          </cell>
        </row>
        <row r="388">
          <cell r="D388" t="str">
            <v>4719-OTRO COMERCIO AL POR MENOR EN ESTABLECIMIENTOS NO ESPECIALIZADOS</v>
          </cell>
        </row>
        <row r="389">
          <cell r="D389" t="str">
            <v>4721-COMERCIO AL POR MENOR DE FRUTAS Y HORTALIZAS EN ESTABLECIMIENTOS ESPECIALIZADOS</v>
          </cell>
        </row>
        <row r="390">
          <cell r="D390" t="str">
            <v>4722-COMERCIO AL POR MENOR DE CARNE Y PRODUCTOS C RNICOS EN ESTABLECIMIENTOS ESPECIALIZADOS</v>
          </cell>
        </row>
        <row r="391">
          <cell r="D391" t="str">
            <v>4723-COMERCIO AL POR MENOR DE PESCADOS Y MARISCOS EN ESTABLECIMIENTOS ESPECIALIZADOS</v>
          </cell>
        </row>
        <row r="392">
          <cell r="D392" t="str">
            <v>4724-COMERCIO AL POR MENOR DE PAN Y PRODUCTOS DE PANADERÍA, CONFITERÍA Y PASTELERÍA EN ESTABLECIMIENTOS ESPECIALIZADOS</v>
          </cell>
        </row>
        <row r="393">
          <cell r="D393" t="str">
            <v>4725-COMERCIO AL POR MENOR DE BEBIDAS EN ESTABLECIMIENTOS ESPECIALIZADOS</v>
          </cell>
        </row>
        <row r="394">
          <cell r="D394" t="str">
            <v>4726-COMERCIO AL POR MENOR DE PRODUCTOS DE TABACO EN ESTABLECIMIENTOS ESPECIALIZADOS</v>
          </cell>
        </row>
        <row r="395">
          <cell r="D395" t="str">
            <v>4729-OTRO COMERCIO AL POR MENOR DE PRODUCTOS ALIMENTICIOS EN ESTABLECIMIENTOS ESPECIALIZADOS</v>
          </cell>
        </row>
        <row r="396">
          <cell r="D396" t="str">
            <v>4730-COMERCIO AL POR MENOR DE COMBUSTIBLE PARA LA AUTOMOCIÓN EN ESTABLECIMIENTOS ESPECIALIZADOS</v>
          </cell>
        </row>
        <row r="397">
          <cell r="D397" t="str">
            <v>4741-COMERCIO AL POR MENOR DE ORDENADORES, EQUIPOS PERIF‚RICOS Y PROGRAMAS INFORM TICOS EN ESTABLECIMIENTOS ESPECIALIZADOS</v>
          </cell>
        </row>
        <row r="398">
          <cell r="D398" t="str">
            <v>4742-COMERCIO AL POR MENOR DE EQUIPOS DE TELECOMUNICACIONES EN ESTABLECIMIENTOS ESPECIALIZADOS</v>
          </cell>
        </row>
        <row r="399">
          <cell r="D399" t="str">
            <v>4743-COMERCIO AL POR MENOR DE EQUIPOS DE AUDIO Y VÍDEO EN ESTABLECIMIENTOS ESPECIALIZADOS</v>
          </cell>
        </row>
        <row r="400">
          <cell r="D400" t="str">
            <v>4751-COMERCIO AL POR MENOR DE TEXTILES EN ESTABLECIMIENTOS ESPECIALIZADOS</v>
          </cell>
        </row>
        <row r="401">
          <cell r="D401" t="str">
            <v>4752-COMERCIO AL POR MENOR DE FERRETERÍA, PINTURA Y VIDRIO EN ESTABLECIMIENTOS ESPECIALIZADOS</v>
          </cell>
        </row>
        <row r="402">
          <cell r="D402" t="str">
            <v>4753-COMERCIO AL POR MENOR DE ALFOMBRAS, MOQUETAS Y REVESTIMIENTOS DE PAREDES Y SUELOS EN ESTABLECIMIENTOS ESPECIALIZADOS</v>
          </cell>
        </row>
        <row r="403">
          <cell r="D403" t="str">
            <v>4754-COMERCIO AL POR MENOR DE APARATOS ELECTRODOM‚STICOS EN ESTABLECIMIENTOS ESPECIALIZADOS</v>
          </cell>
        </row>
        <row r="404">
          <cell r="D404" t="str">
            <v>4759-COMERCIO AL POR MENOR DE MUEBLES, APARATOS DE ILUMINACIÓN Y OTROS ARTÍCULOS DE USO DOM‚STICO EN ESTABLECIMIENTOS ESPECIALIZADOS</v>
          </cell>
        </row>
        <row r="405">
          <cell r="D405" t="str">
            <v>4761-COMERCIO AL POR MENOR DE LIBROS EN ESTABLECIMIENTOS ESPECIALIZADOS</v>
          </cell>
        </row>
        <row r="406">
          <cell r="D406" t="str">
            <v>4762-COMERCIO AL POR MENOR DE PERIÓDICOS Y ARTÍCULOS DE PAPELERÍA EN ESTABLECIMIENTOS ESPECIALIZADOS</v>
          </cell>
        </row>
        <row r="407">
          <cell r="D407" t="str">
            <v>4763-COMERCIO AL POR MENOR DE GRABACIONES DE MÚSICA Y VÍDEO EN ESTABLECIMIENTOS ESPECIALIZADOS</v>
          </cell>
        </row>
        <row r="408">
          <cell r="D408" t="str">
            <v>4764-COMERCIO AL POR MENOR DE ARTÍCULOS DEPORTIVOS EN ESTABLECIMIENTOS ESPECIALIZADOS</v>
          </cell>
        </row>
        <row r="409">
          <cell r="D409" t="str">
            <v>4765-COMERCIO AL POR MENOR DE JUEGOS Y JUGUETES EN ESTABLECIMIENTOS ESPECIALIZADOS</v>
          </cell>
        </row>
        <row r="410">
          <cell r="D410" t="str">
            <v>4771-COMERCIO AL POR MENOR DE PRENDAS DE VESTIR EN ESTABLECIMIENTOS ESPECIALIZADOS</v>
          </cell>
        </row>
        <row r="411">
          <cell r="D411" t="str">
            <v>4772-COMERCIO AL POR MENOR DE CALZADO Y ARTÍCULOS DE CUERO EN ESTABLECIMIENTOS ESPECIALIZADOS</v>
          </cell>
        </row>
        <row r="412">
          <cell r="D412" t="str">
            <v>4773-COMERCIO AL POR MENOR DE PRODUCTOS FARMAC‚UTICOS EN ESTABLECIMIENTOS ESPECIALIZADOS</v>
          </cell>
        </row>
        <row r="413">
          <cell r="D413" t="str">
            <v>4774-COMERCIO AL POR MENOR DE ARTÍCULOS M‚DICOS Y ORTOP‚DICOS EN ESTABLECIMIENTOS ESPECIALIZADOS</v>
          </cell>
        </row>
        <row r="414">
          <cell r="D414" t="str">
            <v>4775-COMERCIO AL POR MENOR DE PRODUCTOS COSM‚TICOS E HIGI‚NICOS EN ESTABLECIMIENTOS ESPECIALIZADOS</v>
          </cell>
        </row>
        <row r="415">
          <cell r="D415" t="str">
            <v>4776-COMERCIO AL POR MENOR DE FLORES, PLANTAS, SEMILLAS, FERTILIZANTES, ANIMALES DE COMPAÑÍA Y ALIMENTOS PARA LOS MISMOS EN ESTABLECIMIENTOS ESPECIALIZADOS</v>
          </cell>
        </row>
        <row r="416">
          <cell r="D416" t="str">
            <v>4777-COMERCIO AL POR MENOR DE ARTÍCULOS DE RELOJERÍA Y JOYERÍA EN ESTABLECIMIENTOS ESPECIALIZADOS</v>
          </cell>
        </row>
        <row r="417">
          <cell r="D417" t="str">
            <v>4778-OTRO COMERCIO AL POR MENOR DE ARTÍCULOS NUEVOS EN ESTABLECIMIENTOS ESPECIALIZADOS</v>
          </cell>
        </row>
        <row r="418">
          <cell r="D418" t="str">
            <v>4779-COMERCIO AL POR MENOR DE ARTÍCULOS DE SEGUNDA MANO EN ESTABLECIMIENTOS</v>
          </cell>
        </row>
        <row r="419">
          <cell r="D419" t="str">
            <v>4781-COMERCIO AL POR MENOR DE PRODUCTOS ALIMENTICIOS, BEBIDAS Y TABACO EN PUESTOS DE VENTA Y EN MERCADILLOS</v>
          </cell>
        </row>
        <row r="420">
          <cell r="D420" t="str">
            <v>4782-COMERCIO AL POR MENOR DE PRODUCTOS TEXTILES, PRENDAS DE VESTIR Y CALZADO EN PUESTOS DE VENTA Y EN MERCADILLOS</v>
          </cell>
        </row>
        <row r="421">
          <cell r="D421" t="str">
            <v>4789-COMERCIO AL POR MENOR DE OTROS PRODUCTOS EN PUESTOS DE VENTA Y EN MERCADILLOS</v>
          </cell>
        </row>
        <row r="422">
          <cell r="D422" t="str">
            <v>4791-COMERCIO AL POR MENOR POR CORRESPONDENCIA O INTERNET</v>
          </cell>
        </row>
        <row r="423">
          <cell r="D423" t="str">
            <v>4799-OTRO COMERCIO AL POR MENOR NO REALIZADO NI EN ESTABLECIMIENTOS, NI EN PUESTOS DE VENTA NI EN MERCADILLOS</v>
          </cell>
        </row>
        <row r="424">
          <cell r="D424" t="str">
            <v>4910-TRANSPORTE INTERURBANO DE PASAJEROS POR FERROCARRIL</v>
          </cell>
        </row>
        <row r="425">
          <cell r="D425" t="str">
            <v>4920-TRANSPORTE DE MERCANCÍAS POR FERROCARRIL</v>
          </cell>
        </row>
        <row r="426">
          <cell r="D426" t="str">
            <v>4931-TRANSPORTE TERRESTRE URBANO Y SUBURBANO DE PASAJEROS</v>
          </cell>
        </row>
        <row r="427">
          <cell r="D427" t="str">
            <v>4932-TRANSPORTE POR TAXI</v>
          </cell>
        </row>
        <row r="428">
          <cell r="D428" t="str">
            <v>4939-TIPOS DE TRANSPORTE TERRESTRE DE PASAJEROS N.C.O.P.</v>
          </cell>
        </row>
        <row r="429">
          <cell r="D429" t="str">
            <v>4941-TRANSPORTE DE MERCANCÍAS POR CARRETERA</v>
          </cell>
        </row>
        <row r="430">
          <cell r="D430" t="str">
            <v>4942-SERVICIOS DE MUDANZA</v>
          </cell>
        </row>
        <row r="431">
          <cell r="D431" t="str">
            <v>4950-TRANSPORTE POR TUBERÍA</v>
          </cell>
        </row>
        <row r="432">
          <cell r="D432" t="str">
            <v>5010-TRANSPORTE MARÍTIMO DE PASAJEROS</v>
          </cell>
        </row>
        <row r="433">
          <cell r="D433" t="str">
            <v>5020-TRANSPORTE MARÍTIMO DE MERCANCÍAS</v>
          </cell>
        </row>
        <row r="434">
          <cell r="D434" t="str">
            <v>5030-TRANSPORTE DE PASAJEROS POR VÍAS NAVEGABLES INTERIORES</v>
          </cell>
        </row>
        <row r="435">
          <cell r="D435" t="str">
            <v>5040-TRANSPORTE DE MERCANCÍAS POR VÍAS NAVEGABLES INTERIORES</v>
          </cell>
        </row>
        <row r="436">
          <cell r="D436" t="str">
            <v>5110-TRANSPORTE A‚REO DE PASAJEROS</v>
          </cell>
        </row>
        <row r="437">
          <cell r="D437" t="str">
            <v>5121-TRANSPORTE A‚REO DE MERCANCÍAS</v>
          </cell>
        </row>
        <row r="438">
          <cell r="D438" t="str">
            <v>5122-TRANSPORTE ESPACIAL</v>
          </cell>
        </row>
        <row r="439">
          <cell r="D439" t="str">
            <v>5210-DEPÓSITO Y ALMACENAMIENTO</v>
          </cell>
        </row>
        <row r="440">
          <cell r="D440" t="str">
            <v>5221-ACTIVIDADES ANEXAS AL TRANSPORTE TERRESTRE</v>
          </cell>
        </row>
        <row r="441">
          <cell r="D441" t="str">
            <v>5222-ACTIVIDADES ANEXAS AL TRANSPORTE MARÍTIMO Y POR VÍAS NAVEGABLES INTERIORES</v>
          </cell>
        </row>
        <row r="442">
          <cell r="D442" t="str">
            <v>5223-ACTIVIDADES ANEXAS AL TRANSPORTE A‚REO</v>
          </cell>
        </row>
        <row r="443">
          <cell r="D443" t="str">
            <v>5224-MANIPULACIÓN DE MERCANCÍAS</v>
          </cell>
        </row>
        <row r="444">
          <cell r="D444" t="str">
            <v>5229-OTRAS ACTIVIDADES ANEXAS AL TRANSPORTE</v>
          </cell>
        </row>
        <row r="445">
          <cell r="D445" t="str">
            <v>5310-ACTIVIDADES POSTALES SOMETIDAS A LA OBLIGACIÓN DEL SERVICIO UNIVERSAL</v>
          </cell>
        </row>
        <row r="446">
          <cell r="D446" t="str">
            <v>5320-OTRAS ACTIVIDADES POSTALES Y DE CORREOS</v>
          </cell>
        </row>
        <row r="447">
          <cell r="D447" t="str">
            <v>5510-HOTELES Y ALOJAMIENTOS SIMILARES</v>
          </cell>
        </row>
        <row r="448">
          <cell r="D448" t="str">
            <v>5520-ALOJAMIENTOS TURÍSTICOS Y OTROS ALOJAMIENTOS DE CORTA ESTANCIA</v>
          </cell>
        </row>
        <row r="449">
          <cell r="D449" t="str">
            <v>5530-CAMPINGS Y APARCAMIENTOS PARA CARAVANAS</v>
          </cell>
        </row>
        <row r="450">
          <cell r="D450" t="str">
            <v>5590-OTROS ALOJAMIENTOS</v>
          </cell>
        </row>
        <row r="451">
          <cell r="D451" t="str">
            <v>5610-RESTAURANTES Y PUESTOS DE COMIDAS</v>
          </cell>
        </row>
        <row r="452">
          <cell r="D452" t="str">
            <v>5621-PROVISIÓN DE COMIDAS PREPARADAS PARA EVENTOS</v>
          </cell>
        </row>
        <row r="453">
          <cell r="D453" t="str">
            <v>5629-OTROS SERVICIOS DE COMIDAS</v>
          </cell>
        </row>
        <row r="454">
          <cell r="D454" t="str">
            <v>5630-ESTABLECIMIENTOS DE BEBIDAS</v>
          </cell>
        </row>
        <row r="455">
          <cell r="D455" t="str">
            <v>5811-EDICIÓN DE LIBROS</v>
          </cell>
        </row>
        <row r="456">
          <cell r="D456" t="str">
            <v>5812-EDICIÓN DE DIRECTORIOS Y GUÍAS DE DIRECCIONES POSTALES</v>
          </cell>
        </row>
        <row r="457">
          <cell r="D457" t="str">
            <v>5813-EDICIÓN DE PERIÓDICOS</v>
          </cell>
        </row>
        <row r="458">
          <cell r="D458" t="str">
            <v>5814-EDICIÓN DE REVISTAS</v>
          </cell>
        </row>
        <row r="459">
          <cell r="D459" t="str">
            <v>5819-OTRAS ACTIVIDADES EDITORIALES</v>
          </cell>
        </row>
        <row r="460">
          <cell r="D460" t="str">
            <v>5821-EDICIÓN DE VIDEOJUEGOS</v>
          </cell>
        </row>
        <row r="461">
          <cell r="D461" t="str">
            <v>5829-EDICIÓN DE OTROS PROGRAMAS INFORM TICOS</v>
          </cell>
        </row>
        <row r="462">
          <cell r="D462" t="str">
            <v>5912-ACTIVIDADES DE POSTPRODUCCIÓN CINEMATOGR FICA, DE VÍDEO Y DE PROGRAMAS DE TELEVISIÓN</v>
          </cell>
        </row>
        <row r="463">
          <cell r="D463" t="str">
            <v>5914-ACTIVIDADES DE EXHIBICIÓN CINEMATOGR FICA</v>
          </cell>
        </row>
        <row r="464">
          <cell r="D464" t="str">
            <v>5915-ACTIVIDADES DE PRODUCCIÓN CINEMATOGR FICA Y DE VÍDEO</v>
          </cell>
        </row>
        <row r="465">
          <cell r="D465" t="str">
            <v>5916-ACTIVIDADES DE PRODUCCIONES DE PROGRAMAS DE TELEVISIÓN</v>
          </cell>
        </row>
        <row r="466">
          <cell r="D466" t="str">
            <v>5917-ACTIVIDADES DE DISTRIBUCIÓN CINEMATOGR FICA Y DE VÍDEO</v>
          </cell>
        </row>
        <row r="467">
          <cell r="D467" t="str">
            <v>5918-ACTIVIDADES DE DISTRIBUCIÓN DE PROGRAMAS DE TELEVISIÓN</v>
          </cell>
        </row>
        <row r="468">
          <cell r="D468" t="str">
            <v>5920-ACTIVIDADES DE GRABACIÓN DE SONIDO Y EDICIÓN MUSICAL</v>
          </cell>
        </row>
        <row r="469">
          <cell r="D469" t="str">
            <v>6010-ACTIVIDADES DE RADIODIFUSIÓN</v>
          </cell>
        </row>
        <row r="470">
          <cell r="D470" t="str">
            <v>6020-ACTIVIDADES DE PROGRAMACIÓN Y EMISIÓN DE TELEVISIÓN</v>
          </cell>
        </row>
        <row r="471">
          <cell r="D471" t="str">
            <v>6110-TELECOMUNICACIONES POR CABLE</v>
          </cell>
        </row>
        <row r="472">
          <cell r="D472" t="str">
            <v>6120-TELECOMUNICACIONES INAL MBRICAS</v>
          </cell>
        </row>
        <row r="473">
          <cell r="D473" t="str">
            <v>6130-TELECOMUNICACIONES POR SAT‚LITE</v>
          </cell>
        </row>
        <row r="474">
          <cell r="D474" t="str">
            <v>6190-OTRAS ACTIVIDADES DE TELECOMUNICACIONES</v>
          </cell>
        </row>
        <row r="475">
          <cell r="D475" t="str">
            <v>6201-ACTIVIDADES DE PROGRAMACIÓN INFORM TICA</v>
          </cell>
        </row>
        <row r="476">
          <cell r="D476" t="str">
            <v>6202-ACTIVIDADES DE CONSULTORÍA INFORM TICA</v>
          </cell>
        </row>
        <row r="477">
          <cell r="D477" t="str">
            <v>6203-GESTIÓN DE RECURSOS INFORM TICOS</v>
          </cell>
        </row>
        <row r="478">
          <cell r="D478" t="str">
            <v>6209-OTROS SERVICIOS RELACIONADOS CON LAS TECNOLOGÍAS DE LA INFORMACIÓN Y LA INFORM TICA</v>
          </cell>
        </row>
        <row r="479">
          <cell r="D479" t="str">
            <v>6311-PROCESO DE DATOS, HOSTING Y ACTIVIDADES RELACIONADAS</v>
          </cell>
        </row>
        <row r="480">
          <cell r="D480" t="str">
            <v>6312-PORTALES WEB</v>
          </cell>
        </row>
        <row r="481">
          <cell r="D481" t="str">
            <v>6391-ACTIVIDADES DE LAS AGENCIAS DE NOTICIAS</v>
          </cell>
        </row>
        <row r="482">
          <cell r="D482" t="str">
            <v>6399-OTROS SERVICIOS DE INFORMACIÓN N.C.O.P.</v>
          </cell>
        </row>
        <row r="483">
          <cell r="D483" t="str">
            <v>6411-BANCO CENTRAL</v>
          </cell>
        </row>
        <row r="484">
          <cell r="D484" t="str">
            <v>6419-OTRA INTERMEDIACIÓN MONETARIA</v>
          </cell>
        </row>
        <row r="485">
          <cell r="D485" t="str">
            <v>6420-ACTIVIDADES DE LAS SOCIEDADES HOLDING</v>
          </cell>
        </row>
        <row r="486">
          <cell r="D486" t="str">
            <v>6430-INVERSIÓN COLECTIVA, FONDOS Y ENTIDADES FINANCIERAS SIMILARES</v>
          </cell>
        </row>
        <row r="487">
          <cell r="D487" t="str">
            <v>6491-ARRENDAMIENTO FINANCIERO</v>
          </cell>
        </row>
        <row r="488">
          <cell r="D488" t="str">
            <v>6492-OTRAS ACTIVIDADES CREDITICIAS</v>
          </cell>
        </row>
        <row r="489">
          <cell r="D489" t="str">
            <v>6499-OTROS SERVICIOS FINANCIEROS, EXCEPTO SEGUROS Y FONDOS DE PENSIONES N.C.O.P.</v>
          </cell>
        </row>
        <row r="490">
          <cell r="D490" t="str">
            <v>6511-SEGUROS DE VIDA</v>
          </cell>
        </row>
        <row r="491">
          <cell r="D491" t="str">
            <v>6512-SEGUROS DISTINTOS DE LOS SEGUROS DE VIDA</v>
          </cell>
        </row>
        <row r="492">
          <cell r="D492" t="str">
            <v>6520-REASEGUROS</v>
          </cell>
        </row>
        <row r="493">
          <cell r="D493" t="str">
            <v>6530-FONDOS DE PENSIONES</v>
          </cell>
        </row>
        <row r="494">
          <cell r="D494" t="str">
            <v>6611-ADMINISTRACIÓN DE MERCADOS FINANCIEROS</v>
          </cell>
        </row>
        <row r="495">
          <cell r="D495" t="str">
            <v>6612-ACTIVIDADES DE INTERMEDIACIÓN EN OPERACIONES CON VALORES Y OTROS ACTIVOS</v>
          </cell>
        </row>
        <row r="496">
          <cell r="D496" t="str">
            <v>6619-OTRAS ACTIVIDADES AUXILIARES A LOS SERVICIOS FINANCIEROS, EXCEPTO SEGUROS Y FONDOS DE PENSIONES</v>
          </cell>
        </row>
        <row r="497">
          <cell r="D497" t="str">
            <v>6621-EVALUACIÓN DE RIESGOS Y DAÑOS</v>
          </cell>
        </row>
        <row r="498">
          <cell r="D498" t="str">
            <v>6622-ACTIVIDADES DE AGENTES Y CORREDORES DE SEGUROS</v>
          </cell>
        </row>
        <row r="499">
          <cell r="D499" t="str">
            <v>6629-OTRAS ACTIVIDADES AUXILIARES A SEGUROS Y FONDOS DE PENSIONES</v>
          </cell>
        </row>
        <row r="500">
          <cell r="D500" t="str">
            <v>6630-ACTIVIDADES DE GESTIÓN DE FONDOS</v>
          </cell>
        </row>
        <row r="501">
          <cell r="D501" t="str">
            <v>6810-COMPRAVENTA DE BIENES INMOBILIARIOS POR CUENTA PROPIA</v>
          </cell>
        </row>
        <row r="502">
          <cell r="D502" t="str">
            <v>6820-ALQUILER DE BIENES INMOBILIARIOS POR CUENTA PROPIA</v>
          </cell>
        </row>
        <row r="503">
          <cell r="D503" t="str">
            <v>6831-AGENTES DE LA PROPIEDAD INMOBILIARIA</v>
          </cell>
        </row>
        <row r="504">
          <cell r="D504" t="str">
            <v>6832-GESTIÓN Y ADMINISTRACIÓN DE LA PROPIEDAD INMOBILIARIA</v>
          </cell>
        </row>
        <row r="505">
          <cell r="D505" t="str">
            <v>6910-ACTIVIDADES JURÍDICAS</v>
          </cell>
        </row>
        <row r="506">
          <cell r="D506" t="str">
            <v>6920-ACTIVIDADES DE CONTABILIDAD, TENEDURÍA DE LIBROS, AUDITORÍA Y ASESORÍA FISCAL</v>
          </cell>
        </row>
        <row r="507">
          <cell r="D507" t="str">
            <v>7010-ACTIVIDADES DE LAS SEDES CENTRALES</v>
          </cell>
        </row>
        <row r="508">
          <cell r="D508" t="str">
            <v>7021-RELACIONES PÚBLICAS Y COMUNICACIÓN</v>
          </cell>
        </row>
        <row r="509">
          <cell r="D509" t="str">
            <v>7022-OTRAS ACTIVIDADES DE CONSULTORÍA DE GESTIÓN EMPRESARIAL</v>
          </cell>
        </row>
        <row r="510">
          <cell r="D510" t="str">
            <v>7111-SERVICIOS T‚CNICOS DE ARQUITECTURA</v>
          </cell>
        </row>
        <row r="511">
          <cell r="D511" t="str">
            <v>7112-SERVICIOS T‚CNICOS DE INGENIERÍA Y OTRAS ACTIVIDADES RELACIONADAS CON EL ASESORAMIENTO T‚CNICO</v>
          </cell>
        </row>
        <row r="512">
          <cell r="D512" t="str">
            <v>7120-ENSAYOS Y AN LISIS T‚CNICOS</v>
          </cell>
        </row>
        <row r="513">
          <cell r="D513" t="str">
            <v>7211-INVESTIGACIÓN Y DESARROLLO EXPERIMENTAL EN BIOTECNOLOGÍA</v>
          </cell>
        </row>
        <row r="514">
          <cell r="D514" t="str">
            <v>7219-OTRA INVESTIGACIÓN Y DESARROLLO EXPERIMENTAL EN CIENCIAS NATURALES Y T‚CNICAS</v>
          </cell>
        </row>
        <row r="515">
          <cell r="D515" t="str">
            <v>7220-INVESTIGACIÓN Y DESARROLLO EXPERIMENTAL EN CIENCIAS SOCIALES Y HUMANIDADES</v>
          </cell>
        </row>
        <row r="516">
          <cell r="D516" t="str">
            <v>7311-AGENCIAS DE PUBLICIDAD</v>
          </cell>
        </row>
        <row r="517">
          <cell r="D517" t="str">
            <v>7312-SERVICIOS DE REPRESENTACIÓN DE MEDIOS DE COMUNICACIÓN</v>
          </cell>
        </row>
        <row r="518">
          <cell r="D518" t="str">
            <v>7320-ESTUDIO DE MERCADO Y REALIZACIÓN DE ENCUESTAS DE OPINIÓN PÚBLICA</v>
          </cell>
        </row>
        <row r="519">
          <cell r="D519" t="str">
            <v>7410-ACTIVIDADES DE DISEÑO ESPECIALIZADO</v>
          </cell>
        </row>
        <row r="520">
          <cell r="D520" t="str">
            <v>7420-ACTIVIDADES DE FOTOGRAFÍA</v>
          </cell>
        </row>
        <row r="521">
          <cell r="D521" t="str">
            <v>7430-ACTIVIDADES DE TRADUCCIÓN E INTERPRETACIÓN</v>
          </cell>
        </row>
        <row r="522">
          <cell r="D522" t="str">
            <v>7490-OTRAS ACTIVIDADES PROFESIONALES, CIENTÍFICAS Y T‚CNICAS N.C.O.P.</v>
          </cell>
        </row>
        <row r="523">
          <cell r="D523" t="str">
            <v>7500-ACTIVIDADES VETERINARIAS</v>
          </cell>
        </row>
        <row r="524">
          <cell r="D524" t="str">
            <v>7711-ALQUILER DE AUTOMÓVILES Y VEHÍCULOS DE MOTOR LIGEROS</v>
          </cell>
        </row>
        <row r="525">
          <cell r="D525" t="str">
            <v>7712-ALQUILER DE CAMIONES</v>
          </cell>
        </row>
        <row r="526">
          <cell r="D526" t="str">
            <v>7721-ALQUILER DE ARTÍCULOS DE OCIO Y DEPORTIVOS</v>
          </cell>
        </row>
        <row r="527">
          <cell r="D527" t="str">
            <v>7722-ALQUILER DE CINTAS DE VÍDEO Y DISCOS</v>
          </cell>
        </row>
        <row r="528">
          <cell r="D528" t="str">
            <v>7729-ALQUILER DE OTROS EFECTOS PERSONALES Y ARTÍCULOS DE USO DOM‚STICO</v>
          </cell>
        </row>
        <row r="529">
          <cell r="D529" t="str">
            <v>7731-ALQUILER DE MAQUINARIA Y EQUIPO DE USO AGRÍCOLA</v>
          </cell>
        </row>
        <row r="530">
          <cell r="D530" t="str">
            <v>7732-ALQUILER DE MAQUINARIA Y EQUIPO PARA LA CONSTRUCCIÓN E INGENIERÍA CIVIL</v>
          </cell>
        </row>
        <row r="531">
          <cell r="D531" t="str">
            <v>7733-ALQUILER DE MAQUINARIA Y EQUIPO DE OFICINA, INCLUIDOS ORDENADORES</v>
          </cell>
        </row>
        <row r="532">
          <cell r="D532" t="str">
            <v>7734-ALQUILER DE MEDIOS DE NAVEGACIÓN</v>
          </cell>
        </row>
        <row r="533">
          <cell r="D533" t="str">
            <v>7735-ALQUILER DE MEDIOS DE TRANSPORTE A‚REO</v>
          </cell>
        </row>
        <row r="534">
          <cell r="D534" t="str">
            <v>7739-ALQUILER DE OTRA MAQUINARIA, EQUIPOS Y BIENES TANGIBLES N.C.O.P.</v>
          </cell>
        </row>
        <row r="535">
          <cell r="D535" t="str">
            <v>7740-ARRENDAMIENTO DE LA PROPIEDAD INTELECTUAL Y PRODUCTOS SIMILARES, EXCEPTO TRABAJOS PROTEGIDOS POR LOS DERECHOS DE AUTOR</v>
          </cell>
        </row>
        <row r="536">
          <cell r="D536" t="str">
            <v>7810-ACTIVIDADES DE LAS AGENCIAS DE COLOCACIÓN</v>
          </cell>
        </row>
        <row r="537">
          <cell r="D537" t="str">
            <v>7820-ACTIVIDADES DE LAS EMPRESAS DE TRABAJO TEMPORAL</v>
          </cell>
        </row>
        <row r="538">
          <cell r="D538" t="str">
            <v>7830-OTRA PROVISIÓN DE RECURSOS HUMANOS</v>
          </cell>
        </row>
        <row r="539">
          <cell r="D539" t="str">
            <v>7911-ACTIVIDADES DE LAS AGENCIAS DE VIAJES</v>
          </cell>
        </row>
        <row r="540">
          <cell r="D540" t="str">
            <v>7912-ACTIVIDADES DE LOS OPERADORES TURÍSTICOS</v>
          </cell>
        </row>
        <row r="541">
          <cell r="D541" t="str">
            <v>7990-OTROS SERVICIOS DE RESERVAS Y ACTIVIDADES RELACIONADAS CON LOS MISMOS</v>
          </cell>
        </row>
        <row r="542">
          <cell r="D542" t="str">
            <v>8010-ACTIVIDADES DE SEGURIDAD PRIVADA</v>
          </cell>
        </row>
        <row r="543">
          <cell r="D543" t="str">
            <v>8020-SERVICIOS DE SISTEMAS DE SEGURIDAD</v>
          </cell>
        </row>
        <row r="544">
          <cell r="D544" t="str">
            <v>8030-ACTIVIDADES DE INVESTIGACIÓN</v>
          </cell>
        </row>
        <row r="545">
          <cell r="D545" t="str">
            <v>8110-SERVICIOS INTEGRALES A EDIFICIOS E INSTALACIONES</v>
          </cell>
        </row>
        <row r="546">
          <cell r="D546" t="str">
            <v>8121-LIMPIEZA GENERAL DE EDIFICIOS</v>
          </cell>
        </row>
        <row r="547">
          <cell r="D547" t="str">
            <v>8122-OTRAS ACTIVIDADES DE LIMPIEZA INDUSTRIAL Y DE EDIFICIOS</v>
          </cell>
        </row>
        <row r="548">
          <cell r="D548" t="str">
            <v>8129-OTRAS ACTIVIDADES DE LIMPIEZA</v>
          </cell>
        </row>
        <row r="549">
          <cell r="D549" t="str">
            <v>8130-ACTIVIDADES DE JARDINERÍA</v>
          </cell>
        </row>
        <row r="550">
          <cell r="D550" t="str">
            <v>8211-SERVICIOS ADMINISTRATIVOS COMBINADOS</v>
          </cell>
        </row>
        <row r="551">
          <cell r="D551" t="str">
            <v>8219-ACTIVIDADES DE FOTOCOPIADO, PREPARACIÓN DE DOCUMENTOS Y OTRAS ACTIVIDADES ESPECIALIZADAS DE OFICINA</v>
          </cell>
        </row>
        <row r="552">
          <cell r="D552" t="str">
            <v>8220-ACTIVIDADES DE LOS CENTROS DE LLAMADAS</v>
          </cell>
        </row>
        <row r="553">
          <cell r="D553" t="str">
            <v>8230-ORGANIZACIÓN DE CONVENCIONES Y FERIAS DE MUESTRAS</v>
          </cell>
        </row>
        <row r="554">
          <cell r="D554" t="str">
            <v>8291-ACTIVIDADES DE LAS AGENCIAS DE COBROS Y DE INFORMACIÓN COMERCIAL</v>
          </cell>
        </row>
        <row r="555">
          <cell r="D555" t="str">
            <v>8292-ACTIVIDADES DE ENVASADO Y EMPAQUETADO</v>
          </cell>
        </row>
        <row r="556">
          <cell r="D556" t="str">
            <v>8299-OTRAS ACTIVIDADES DE APOYO A LAS EMPRESAS N.C.O.P.</v>
          </cell>
        </row>
        <row r="557">
          <cell r="D557" t="str">
            <v>8411-ACTIVIDADES GENERALES DE LA ADMINISTRACIÓN PÚBLICA</v>
          </cell>
        </row>
        <row r="558">
          <cell r="D558" t="str">
            <v>8412-REGULACIÓN DE LAS ACTIVIDADES SANITARIAS, EDUCATIVAS Y CULTURALES Y OTROS SERVICIOS SOCIALES, EXCEPTO SEGURIDAD SOCIAL</v>
          </cell>
        </row>
        <row r="559">
          <cell r="D559" t="str">
            <v>8413-REGULACIÓN DE LA ACTIVIDAD ECONÓMICA Y CONTRIBUCIÓN A SU MAYOR EFICIENCIA</v>
          </cell>
        </row>
        <row r="560">
          <cell r="D560" t="str">
            <v>8421-ASUNTOS EXTERIORES</v>
          </cell>
        </row>
        <row r="561">
          <cell r="D561" t="str">
            <v>8422-DEFENSA</v>
          </cell>
        </row>
        <row r="562">
          <cell r="D562" t="str">
            <v>8423-JUSTICIA</v>
          </cell>
        </row>
        <row r="563">
          <cell r="D563" t="str">
            <v>8424-ORDEN PÚBLICO Y SEGURIDAD</v>
          </cell>
        </row>
        <row r="564">
          <cell r="D564" t="str">
            <v>8425-PROTECCIÓN CIVIL</v>
          </cell>
        </row>
        <row r="565">
          <cell r="D565" t="str">
            <v>8430-SEGURIDAD SOCIAL OBLIGATORIA</v>
          </cell>
        </row>
        <row r="566">
          <cell r="D566" t="str">
            <v>8510-EDUCACIÓN PREPRIMARIA</v>
          </cell>
        </row>
        <row r="567">
          <cell r="D567" t="str">
            <v>8520-EDUCACIÓN PRIMARIA</v>
          </cell>
        </row>
        <row r="568">
          <cell r="D568" t="str">
            <v>8532-EDUCACIÓN SECUNDARIA T‚CNICA Y PROFESIONAL</v>
          </cell>
        </row>
        <row r="569">
          <cell r="D569" t="str">
            <v>8541-EDUCACIÓN POSTSECUNDARIA NO TERCIARIA</v>
          </cell>
        </row>
        <row r="570">
          <cell r="D570" t="str">
            <v>8543-EDUCACIÓN UNIVERSITARIA</v>
          </cell>
        </row>
        <row r="571">
          <cell r="D571" t="str">
            <v>8544-EDUCACIÓN TERCIARIA NO UNIVERSITARIA</v>
          </cell>
        </row>
        <row r="572">
          <cell r="D572" t="str">
            <v>8551-EDUCACIÓN DEPORTIVA Y RECREATIVA</v>
          </cell>
        </row>
        <row r="573">
          <cell r="D573" t="str">
            <v>8552-EDUCACIÓN CULTURAL</v>
          </cell>
        </row>
        <row r="574">
          <cell r="D574" t="str">
            <v>8553-ACTIVIDADES DE LAS ESCUELAS DE CONDUCCIÓN Y PILOTAJE</v>
          </cell>
        </row>
        <row r="575">
          <cell r="D575" t="str">
            <v>8559-OTRA EDUCACIÓN N.C.O.P.</v>
          </cell>
        </row>
        <row r="576">
          <cell r="D576" t="str">
            <v>8560-ACTIVIDADES AUXILIARES A LA EDUCACIÓN</v>
          </cell>
        </row>
        <row r="577">
          <cell r="D577" t="str">
            <v>8610-ACTIVIDADES HOSPITALARIAS</v>
          </cell>
        </row>
        <row r="578">
          <cell r="D578" t="str">
            <v>8621-ACTIVIDADES DE MEDICINA GENERAL</v>
          </cell>
        </row>
        <row r="579">
          <cell r="D579" t="str">
            <v>8622-ACTIVIDADES DE MEDICINA ESPECIALIZADA</v>
          </cell>
        </row>
        <row r="580">
          <cell r="D580" t="str">
            <v>8623-ACTIVIDADES ODONTOLÓGICAS</v>
          </cell>
        </row>
        <row r="581">
          <cell r="D581" t="str">
            <v>8690-OTRAS ACTIVIDADES SANITARIAS</v>
          </cell>
        </row>
        <row r="582">
          <cell r="D582" t="str">
            <v>8710-ASISTENCIA EN ESTABLECIMIENTOS RESIDENCIALES CON CUIDADOS SANITARIOS</v>
          </cell>
        </row>
        <row r="583">
          <cell r="D583" t="str">
            <v>8720-ASISTENCIA EN ESTABLECIMIENTOS RESIDENCIALES PARA PERSONAS CON DISCAPACIDAD INTELECTUAL, ENFERMEDAD MENTAL Y DROGODEPENDENCIA</v>
          </cell>
        </row>
        <row r="584">
          <cell r="D584" t="str">
            <v>8731-ASISTENCIA EN ESTABLECIMIENTOS RESIDENCIALES PARA PERSONAS MAYORES</v>
          </cell>
        </row>
        <row r="585">
          <cell r="D585" t="str">
            <v>8732-ASISTENCIA EN ESTABLECIMIENTOS RESIDENCIALES PARA PERSONAS CON DISCAPACIDAD FÍSICA</v>
          </cell>
        </row>
        <row r="586">
          <cell r="D586" t="str">
            <v>8790-OTRAS ACTIVIDADES DE ASISTENCIA EN ESTABLECIMIENTOS RESIDENCIALES</v>
          </cell>
        </row>
        <row r="587">
          <cell r="D587" t="str">
            <v>8811-ACTIVIDADES DE SERVICIOS SOCIALES SIN ALOJAMIENTO PARA PERSONAS MAYORES</v>
          </cell>
        </row>
        <row r="588">
          <cell r="D588" t="str">
            <v>8812-ACTIVIDADES DE SERVICIOS SOCIALES SIN ALOJAMIENTO PARA PERSONAS CON DISCAPACIDAD</v>
          </cell>
        </row>
        <row r="589">
          <cell r="D589" t="str">
            <v>8891-ACTIVIDADES DE CUIDADO DIURNO DE NIÑOS</v>
          </cell>
        </row>
        <row r="590">
          <cell r="D590" t="str">
            <v>8899-OTROS ACTIVIDADES DE SERVICIOS SOCIALES SIN ALOJAMIENTO N.C.O.P.</v>
          </cell>
        </row>
        <row r="591">
          <cell r="D591" t="str">
            <v>9001-ARTES ESC‚NICAS</v>
          </cell>
        </row>
        <row r="592">
          <cell r="D592" t="str">
            <v>9002-ACTIVIDADES AUXILIARES A LAS ARTES ESC‚NICAS</v>
          </cell>
        </row>
        <row r="593">
          <cell r="D593" t="str">
            <v>9003-CREACIÓN ARTÍSTICA Y LITERARIA</v>
          </cell>
        </row>
        <row r="594">
          <cell r="D594" t="str">
            <v>9004-GESTIÓN DE SALAS DE ESPECT CULOS</v>
          </cell>
        </row>
        <row r="595">
          <cell r="D595" t="str">
            <v>9102-ACTIVIDADES DE MUSEOS</v>
          </cell>
        </row>
        <row r="596">
          <cell r="D596" t="str">
            <v>9103-GESTIÓN DE LUGARES Y EDIFICIOS HISTÓRICOS</v>
          </cell>
        </row>
        <row r="597">
          <cell r="D597" t="str">
            <v>9104-ACTIVIDADES DE LOS JARDINES BOT NICOS, PARQUES ZOOLÓGICOS Y RESERVAS NATURALES</v>
          </cell>
        </row>
        <row r="598">
          <cell r="D598" t="str">
            <v>9105-ACTIVIDADES DE BIBLIOTECAS</v>
          </cell>
        </row>
        <row r="599">
          <cell r="D599" t="str">
            <v>9106-ACTIVIDADES DE ARCHIVOS</v>
          </cell>
        </row>
        <row r="600">
          <cell r="D600" t="str">
            <v>9200-ACTIVIDADES DE JUEGOS DE AZAR Y APUESTAS</v>
          </cell>
        </row>
        <row r="601">
          <cell r="D601" t="str">
            <v>9311-GESTIÓN DE INSTALACIONES DEPORTIVAS</v>
          </cell>
        </row>
        <row r="602">
          <cell r="D602" t="str">
            <v>9312-ACTIVIDADES DE LOS CLUBES DEPORTIVOS</v>
          </cell>
        </row>
        <row r="603">
          <cell r="D603" t="str">
            <v>9313-ACTIVIDADES DE LOS GIMNASIOS</v>
          </cell>
        </row>
        <row r="604">
          <cell r="D604" t="str">
            <v>9319-OTRAS ACTIVIDADES DEPORTIVAS</v>
          </cell>
        </row>
        <row r="605">
          <cell r="D605" t="str">
            <v>9321-ACTIVIDADES DE LOS PARQUES DE ATRACCIONES Y LOS PARQUES TEM TICOS</v>
          </cell>
        </row>
        <row r="606">
          <cell r="D606" t="str">
            <v>9329-OTRAS ACTIVIDADES RECREATIVAS Y DE ENTRETENIMIENTO</v>
          </cell>
        </row>
        <row r="607">
          <cell r="D607" t="str">
            <v>9411-ACTIVIDADES DE ORGANIZACIONES EMPRESARIALES Y PATRONALES</v>
          </cell>
        </row>
        <row r="608">
          <cell r="D608" t="str">
            <v>9412-ACTIVIDADES DE ORGANIZACIONES PROFESIONALES</v>
          </cell>
        </row>
        <row r="609">
          <cell r="D609" t="str">
            <v>9420-ACTIVIDADES SINDICALES</v>
          </cell>
        </row>
        <row r="610">
          <cell r="D610" t="str">
            <v>9491-ACTIVIDADES DE ORGANIZACIONES RELIGIOSAS</v>
          </cell>
        </row>
        <row r="611">
          <cell r="D611" t="str">
            <v>9492-ACTIVIDADES DE ORGANIZACIONES POLÍTICAS</v>
          </cell>
        </row>
        <row r="612">
          <cell r="D612" t="str">
            <v>9499-OTRAS ACTIVIDADES ASOCIATIVAS N.C.O.P.</v>
          </cell>
        </row>
        <row r="613">
          <cell r="D613" t="str">
            <v>9511-REPARACIÓN DE ORDENADORES Y EQUIPOS PERIF‚RICOS</v>
          </cell>
        </row>
        <row r="614">
          <cell r="D614" t="str">
            <v>9512-REPARACIÓN DE EQUIPOS DE COMUNICACIÓN</v>
          </cell>
        </row>
        <row r="615">
          <cell r="D615" t="str">
            <v>9521-REPARACIÓN DE APARATOS ELECTRÓNICOS DE AUDIO Y VÍDEO DE USO DOM‚STICO</v>
          </cell>
        </row>
        <row r="616">
          <cell r="D616" t="str">
            <v>9522-REPARACIÓN DE APARATOS ELECTRODOM‚STICOS Y DE EQUIPOS PARA EL HOGAR Y EL JARDÍN</v>
          </cell>
        </row>
        <row r="617">
          <cell r="D617" t="str">
            <v>9523-REPARACIÓN DE CALZADO Y ARTÍCULOS DE CUERO</v>
          </cell>
        </row>
        <row r="618">
          <cell r="D618" t="str">
            <v>9524-REPARACIÓN DE MUEBLES Y ARTÍCULOS DE MENAJE</v>
          </cell>
        </row>
        <row r="619">
          <cell r="D619" t="str">
            <v>9525-REPARACIÓN DE RELOJES Y JOYERÍA</v>
          </cell>
        </row>
        <row r="620">
          <cell r="D620" t="str">
            <v>9529-REPARACIÓN DE OTROS EFECTOS PERSONALES Y ARTÍCULOS DE USO DOM‚STICO</v>
          </cell>
        </row>
        <row r="621">
          <cell r="D621" t="str">
            <v>9601-LAVADO Y LIMPIEZA DE PRENDAS TEXTILES Y DE PIEL</v>
          </cell>
        </row>
        <row r="622">
          <cell r="D622" t="str">
            <v>9602-PELUQUERÍA Y OTROS TRATAMIENTOS DE BELLEZA</v>
          </cell>
        </row>
        <row r="623">
          <cell r="D623" t="str">
            <v>9603-POMPAS FÚNEBRES Y ACTIVIDADES RELACIONADAS</v>
          </cell>
        </row>
        <row r="624">
          <cell r="D624" t="str">
            <v>9604-ACTIVIDADES DE MANTENIMIENTO FÍSICO</v>
          </cell>
        </row>
        <row r="625">
          <cell r="D625" t="str">
            <v>9609-OTRAS SERVICIOS PERSONALES N.C.O.P.</v>
          </cell>
        </row>
        <row r="626">
          <cell r="D626" t="str">
            <v>9700-ACTIVIDADES DE LOS HOGARES COMO EMPLEADORES DE PERSONAL DOM‚STICO</v>
          </cell>
        </row>
        <row r="627">
          <cell r="D627" t="str">
            <v>9810-ACTIVIDADES DE LOS HOGARES COMO PRODUCTORES DE BIENES PARA USO PROPIO</v>
          </cell>
        </row>
        <row r="628">
          <cell r="D628" t="str">
            <v>9820-ACTIVIDADES DE LOS HOGARES COMO PRODUCTORES DE SERVICIOS PARA USO PROPIO</v>
          </cell>
        </row>
        <row r="629">
          <cell r="D629" t="str">
            <v>9900-ACTIVIDADES DE ORGANIZACIONES Y ORGANISMOS EXTRATERRITORIALES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4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4:R29"/>
  <sheetViews>
    <sheetView tabSelected="1" zoomScale="80" zoomScaleNormal="80" workbookViewId="0">
      <selection activeCell="C6" sqref="C6"/>
    </sheetView>
  </sheetViews>
  <sheetFormatPr baseColWidth="10" defaultColWidth="18.140625" defaultRowHeight="12.75" x14ac:dyDescent="0.2"/>
  <cols>
    <col min="1" max="1" width="3.7109375" customWidth="1"/>
    <col min="2" max="2" width="18.42578125" customWidth="1"/>
    <col min="3" max="3" width="23.85546875" customWidth="1"/>
    <col min="4" max="4" width="9.42578125" bestFit="1" customWidth="1"/>
    <col min="5" max="6" width="14.5703125" customWidth="1"/>
    <col min="7" max="9" width="11.140625" customWidth="1"/>
    <col min="11" max="11" width="12.85546875" customWidth="1"/>
    <col min="12" max="12" width="10.85546875" bestFit="1" customWidth="1"/>
    <col min="13" max="13" width="11.7109375" bestFit="1" customWidth="1"/>
    <col min="14" max="14" width="10.85546875" bestFit="1" customWidth="1"/>
    <col min="15" max="15" width="11.85546875" customWidth="1"/>
    <col min="16" max="16" width="25.7109375" customWidth="1"/>
    <col min="17" max="17" width="15" bestFit="1" customWidth="1"/>
    <col min="18" max="18" width="12.42578125" bestFit="1" customWidth="1"/>
  </cols>
  <sheetData>
    <row r="4" spans="2:18" x14ac:dyDescent="0.2">
      <c r="C4" s="5" t="s">
        <v>41</v>
      </c>
    </row>
    <row r="5" spans="2:18" x14ac:dyDescent="0.2">
      <c r="C5" s="5" t="s">
        <v>68</v>
      </c>
    </row>
    <row r="6" spans="2:18" x14ac:dyDescent="0.2">
      <c r="C6" s="5" t="s">
        <v>73</v>
      </c>
      <c r="G6" s="82"/>
    </row>
    <row r="8" spans="2:18" ht="43.5" customHeight="1" x14ac:dyDescent="0.2">
      <c r="B8" s="116" t="s">
        <v>66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</row>
    <row r="9" spans="2:18" ht="57.75" customHeight="1" x14ac:dyDescent="0.2">
      <c r="B9" s="117" t="s">
        <v>51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</row>
    <row r="10" spans="2:18" ht="14.25" customHeight="1" x14ac:dyDescent="0.2">
      <c r="I10" s="95"/>
    </row>
    <row r="11" spans="2:18" ht="29.25" customHeight="1" x14ac:dyDescent="0.2">
      <c r="B11" s="116" t="s">
        <v>70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</row>
    <row r="12" spans="2:18" ht="30.75" customHeight="1" x14ac:dyDescent="0.2">
      <c r="B12" s="111" t="s">
        <v>40</v>
      </c>
      <c r="C12" s="111" t="s">
        <v>39</v>
      </c>
      <c r="D12" s="111" t="s">
        <v>38</v>
      </c>
      <c r="E12" s="111" t="s">
        <v>37</v>
      </c>
      <c r="F12" s="112"/>
      <c r="G12" s="113" t="s">
        <v>44</v>
      </c>
      <c r="H12" s="114"/>
      <c r="I12" s="115"/>
      <c r="J12" s="111" t="s">
        <v>36</v>
      </c>
      <c r="K12" s="111" t="s">
        <v>35</v>
      </c>
      <c r="L12" s="111" t="s">
        <v>23</v>
      </c>
      <c r="M12" s="111" t="s">
        <v>34</v>
      </c>
      <c r="N12" s="111" t="s">
        <v>33</v>
      </c>
      <c r="O12" s="111" t="s">
        <v>32</v>
      </c>
      <c r="P12" s="111" t="s">
        <v>31</v>
      </c>
      <c r="Q12" s="111" t="s">
        <v>30</v>
      </c>
      <c r="R12" s="111" t="s">
        <v>29</v>
      </c>
    </row>
    <row r="13" spans="2:18" ht="33" x14ac:dyDescent="0.2">
      <c r="B13" s="118"/>
      <c r="C13" s="118"/>
      <c r="D13" s="118"/>
      <c r="E13" s="96" t="s">
        <v>28</v>
      </c>
      <c r="F13" s="96" t="s">
        <v>27</v>
      </c>
      <c r="G13" s="96" t="s">
        <v>26</v>
      </c>
      <c r="H13" s="96" t="s">
        <v>25</v>
      </c>
      <c r="I13" s="96" t="s">
        <v>24</v>
      </c>
      <c r="J13" s="118"/>
      <c r="K13" s="111"/>
      <c r="L13" s="118"/>
      <c r="M13" s="118"/>
      <c r="N13" s="118"/>
      <c r="O13" s="111"/>
      <c r="P13" s="111"/>
      <c r="Q13" s="118"/>
      <c r="R13" s="111"/>
    </row>
    <row r="14" spans="2:18" x14ac:dyDescent="0.2">
      <c r="B14" s="11" t="s">
        <v>52</v>
      </c>
      <c r="C14" s="12"/>
      <c r="D14" s="11"/>
      <c r="E14" s="6"/>
      <c r="F14" s="6"/>
      <c r="G14" s="7"/>
      <c r="H14" s="7"/>
      <c r="I14" s="94">
        <f>SUM(G14:H14)</f>
        <v>0</v>
      </c>
      <c r="J14" s="8"/>
      <c r="K14" s="9"/>
      <c r="L14" s="6"/>
      <c r="M14" s="13"/>
      <c r="N14" s="14"/>
      <c r="O14" s="14"/>
      <c r="P14" s="26"/>
      <c r="Q14" s="10"/>
      <c r="R14" s="12"/>
    </row>
    <row r="15" spans="2:18" x14ac:dyDescent="0.2">
      <c r="B15" s="84"/>
      <c r="C15" s="85"/>
      <c r="D15" s="84"/>
      <c r="E15" s="86"/>
      <c r="F15" s="86"/>
      <c r="G15" s="87"/>
      <c r="H15" s="87"/>
      <c r="I15" s="94">
        <f t="shared" ref="I15:I18" si="0">SUM(G15:H15)</f>
        <v>0</v>
      </c>
      <c r="J15" s="88"/>
      <c r="K15" s="89"/>
      <c r="L15" s="86"/>
      <c r="M15" s="90"/>
      <c r="N15" s="91"/>
      <c r="O15" s="91"/>
      <c r="P15" s="92"/>
      <c r="Q15" s="93"/>
      <c r="R15" s="85"/>
    </row>
    <row r="16" spans="2:18" x14ac:dyDescent="0.2">
      <c r="B16" s="84"/>
      <c r="C16" s="85"/>
      <c r="D16" s="84"/>
      <c r="E16" s="86"/>
      <c r="F16" s="86"/>
      <c r="G16" s="87"/>
      <c r="H16" s="87"/>
      <c r="I16" s="94">
        <f t="shared" si="0"/>
        <v>0</v>
      </c>
      <c r="J16" s="88"/>
      <c r="K16" s="89"/>
      <c r="L16" s="86"/>
      <c r="M16" s="90"/>
      <c r="N16" s="91"/>
      <c r="O16" s="91"/>
      <c r="P16" s="92"/>
      <c r="Q16" s="93"/>
      <c r="R16" s="85"/>
    </row>
    <row r="17" spans="1:18" x14ac:dyDescent="0.2">
      <c r="B17" s="84"/>
      <c r="C17" s="85"/>
      <c r="D17" s="84"/>
      <c r="E17" s="86"/>
      <c r="F17" s="86"/>
      <c r="G17" s="87"/>
      <c r="H17" s="87"/>
      <c r="I17" s="94">
        <f t="shared" si="0"/>
        <v>0</v>
      </c>
      <c r="J17" s="88"/>
      <c r="K17" s="89"/>
      <c r="L17" s="86"/>
      <c r="M17" s="90"/>
      <c r="N17" s="91"/>
      <c r="O17" s="91"/>
      <c r="P17" s="92"/>
      <c r="Q17" s="93"/>
      <c r="R17" s="85"/>
    </row>
    <row r="18" spans="1:18" x14ac:dyDescent="0.2">
      <c r="B18" s="84"/>
      <c r="C18" s="85"/>
      <c r="D18" s="84"/>
      <c r="E18" s="86"/>
      <c r="F18" s="86"/>
      <c r="G18" s="87"/>
      <c r="H18" s="87"/>
      <c r="I18" s="94">
        <f t="shared" si="0"/>
        <v>0</v>
      </c>
      <c r="J18" s="88"/>
      <c r="K18" s="89"/>
      <c r="L18" s="86"/>
      <c r="M18" s="90"/>
      <c r="N18" s="91"/>
      <c r="O18" s="91"/>
      <c r="P18" s="92"/>
      <c r="Q18" s="93"/>
      <c r="R18" s="85"/>
    </row>
    <row r="20" spans="1:18" ht="13.5" thickBot="1" x14ac:dyDescent="0.25">
      <c r="B20" t="s">
        <v>42</v>
      </c>
      <c r="M20" s="97" t="s">
        <v>71</v>
      </c>
      <c r="N20" s="97"/>
      <c r="O20" s="97"/>
      <c r="P20" s="97"/>
      <c r="Q20" s="97"/>
      <c r="R20" s="97"/>
    </row>
    <row r="21" spans="1:18" ht="13.5" thickBot="1" x14ac:dyDescent="0.25">
      <c r="M21" s="98" t="s">
        <v>45</v>
      </c>
      <c r="N21" s="99"/>
      <c r="O21" s="99"/>
      <c r="P21" s="99"/>
      <c r="Q21" s="99"/>
      <c r="R21" s="100"/>
    </row>
    <row r="22" spans="1:18" ht="12.75" customHeight="1" x14ac:dyDescent="0.2">
      <c r="A22" s="82"/>
      <c r="B22" s="110"/>
      <c r="C22" s="110"/>
      <c r="D22" s="110"/>
      <c r="E22" s="110"/>
      <c r="F22" s="110"/>
      <c r="G22" s="110"/>
      <c r="H22" s="110"/>
      <c r="I22" s="110"/>
      <c r="J22" s="110"/>
      <c r="K22" s="82"/>
      <c r="L22" s="82"/>
      <c r="M22" s="101"/>
      <c r="N22" s="102"/>
      <c r="O22" s="102"/>
      <c r="P22" s="102"/>
      <c r="Q22" s="102"/>
      <c r="R22" s="103"/>
    </row>
    <row r="23" spans="1:18" ht="12.75" customHeight="1" x14ac:dyDescent="0.2">
      <c r="A23" s="82"/>
      <c r="B23" s="110"/>
      <c r="C23" s="110"/>
      <c r="D23" s="110"/>
      <c r="E23" s="110"/>
      <c r="F23" s="110"/>
      <c r="G23" s="110"/>
      <c r="H23" s="110"/>
      <c r="I23" s="110"/>
      <c r="J23" s="110"/>
      <c r="K23" s="82"/>
      <c r="L23" s="82"/>
      <c r="M23" s="104"/>
      <c r="N23" s="105"/>
      <c r="O23" s="105"/>
      <c r="P23" s="105"/>
      <c r="Q23" s="105"/>
      <c r="R23" s="106"/>
    </row>
    <row r="24" spans="1:18" ht="12.75" customHeight="1" x14ac:dyDescent="0.2">
      <c r="A24" s="82"/>
      <c r="B24" s="110"/>
      <c r="C24" s="110"/>
      <c r="D24" s="110"/>
      <c r="E24" s="110"/>
      <c r="F24" s="110"/>
      <c r="G24" s="110"/>
      <c r="H24" s="110"/>
      <c r="I24" s="110"/>
      <c r="J24" s="110"/>
      <c r="K24" s="82"/>
      <c r="L24" s="82"/>
      <c r="M24" s="104"/>
      <c r="N24" s="105"/>
      <c r="O24" s="105"/>
      <c r="P24" s="105"/>
      <c r="Q24" s="105"/>
      <c r="R24" s="106"/>
    </row>
    <row r="25" spans="1:18" ht="13.5" customHeight="1" x14ac:dyDescent="0.2">
      <c r="A25" s="82"/>
      <c r="B25" s="110"/>
      <c r="C25" s="110"/>
      <c r="D25" s="110"/>
      <c r="E25" s="110"/>
      <c r="F25" s="110"/>
      <c r="G25" s="110"/>
      <c r="H25" s="110"/>
      <c r="I25" s="110"/>
      <c r="J25" s="110"/>
      <c r="K25" s="82"/>
      <c r="L25" s="82"/>
      <c r="M25" s="104"/>
      <c r="N25" s="105"/>
      <c r="O25" s="105"/>
      <c r="P25" s="105"/>
      <c r="Q25" s="105"/>
      <c r="R25" s="106"/>
    </row>
    <row r="26" spans="1:18" x14ac:dyDescent="0.2">
      <c r="A26" s="82"/>
      <c r="B26" s="110"/>
      <c r="C26" s="110"/>
      <c r="D26" s="110"/>
      <c r="E26" s="110"/>
      <c r="F26" s="110"/>
      <c r="G26" s="110"/>
      <c r="H26" s="110"/>
      <c r="I26" s="110"/>
      <c r="J26" s="110"/>
      <c r="K26" s="82"/>
      <c r="L26" s="82"/>
      <c r="M26" s="104"/>
      <c r="N26" s="105"/>
      <c r="O26" s="105"/>
      <c r="P26" s="105"/>
      <c r="Q26" s="105"/>
      <c r="R26" s="106"/>
    </row>
    <row r="27" spans="1:18" x14ac:dyDescent="0.2">
      <c r="A27" s="82"/>
      <c r="B27" s="110"/>
      <c r="C27" s="110"/>
      <c r="D27" s="110"/>
      <c r="E27" s="110"/>
      <c r="F27" s="110"/>
      <c r="G27" s="110"/>
      <c r="H27" s="110"/>
      <c r="I27" s="110"/>
      <c r="J27" s="110"/>
      <c r="K27" s="82"/>
      <c r="L27" s="82"/>
      <c r="M27" s="104"/>
      <c r="N27" s="105"/>
      <c r="O27" s="105"/>
      <c r="P27" s="105"/>
      <c r="Q27" s="105"/>
      <c r="R27" s="106"/>
    </row>
    <row r="28" spans="1:18" ht="13.5" thickBot="1" x14ac:dyDescent="0.25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107"/>
      <c r="N28" s="108"/>
      <c r="O28" s="108"/>
      <c r="P28" s="108"/>
      <c r="Q28" s="108"/>
      <c r="R28" s="109"/>
    </row>
    <row r="29" spans="1:18" x14ac:dyDescent="0.2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</row>
  </sheetData>
  <sheetProtection algorithmName="SHA-512" hashValue="8XGGo18NGvpBnrM0LR6aqAVn3iOJ5GURxDx0LAP+C2KE1Gr+FRAVBMMn7bJccQUkaZD0MUSJ4uZaGHZgd7a3EQ==" saltValue="MK2ckwf/FamsyLqlLmeHJQ==" spinCount="100000" sheet="1" insertRows="0" deleteRows="0" sort="0" autoFilter="0" pivotTables="0"/>
  <protectedRanges>
    <protectedRange algorithmName="SHA-512" hashValue="VV5w2IQOgPBDjxZJ9RQCfUd9R77IH3BhC7spsOvjQAUOmBTzWE57qJZ3kNX0PzxjZcNUP8JHS5zlS9c8JbbVCw==" saltValue="xHixSjp0OYvEQ3DiGFUnVQ==" spinCount="100000" sqref="B14:Q18" name="Rango1_1"/>
  </protectedRanges>
  <mergeCells count="21">
    <mergeCell ref="B8:R8"/>
    <mergeCell ref="B11:R11"/>
    <mergeCell ref="B9:R9"/>
    <mergeCell ref="R12:R13"/>
    <mergeCell ref="J12:J13"/>
    <mergeCell ref="K12:K13"/>
    <mergeCell ref="L12:L13"/>
    <mergeCell ref="M12:M13"/>
    <mergeCell ref="N12:N13"/>
    <mergeCell ref="O12:O13"/>
    <mergeCell ref="P12:P13"/>
    <mergeCell ref="Q12:Q13"/>
    <mergeCell ref="B12:B13"/>
    <mergeCell ref="C12:C13"/>
    <mergeCell ref="D12:D13"/>
    <mergeCell ref="M20:R20"/>
    <mergeCell ref="M21:R21"/>
    <mergeCell ref="M22:R28"/>
    <mergeCell ref="B22:J27"/>
    <mergeCell ref="E12:F12"/>
    <mergeCell ref="G12:I12"/>
  </mergeCells>
  <dataValidations count="2">
    <dataValidation type="list" allowBlank="1" showInputMessage="1" showErrorMessage="1" sqref="L14:L18" xr:uid="{00000000-0002-0000-0000-000000000000}">
      <formula1>"ALBACETE_2,CIUDAD_REAL_13,CUENCA_16,GUADALAJARA_19,TOLEDO_45"</formula1>
    </dataValidation>
    <dataValidation type="list" allowBlank="1" showInputMessage="1" showErrorMessage="1" sqref="E14:F18" xr:uid="{00000000-0002-0000-0000-000001000000}">
      <formula1>"S,N"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1" r:id="rId4" name="Image1">
          <controlPr defaultSize="0" autoLine="0" r:id="rId5">
            <anchor moveWithCells="1">
              <from>
                <xdr:col>12</xdr:col>
                <xdr:colOff>552450</xdr:colOff>
                <xdr:row>21</xdr:row>
                <xdr:rowOff>57150</xdr:rowOff>
              </from>
              <to>
                <xdr:col>15</xdr:col>
                <xdr:colOff>1524000</xdr:colOff>
                <xdr:row>27</xdr:row>
                <xdr:rowOff>104775</xdr:rowOff>
              </to>
            </anchor>
          </controlPr>
        </control>
      </mc:Choice>
      <mc:Fallback>
        <control shapeId="2051" r:id="rId4" name="Image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D43"/>
  <sheetViews>
    <sheetView zoomScale="80" zoomScaleNormal="80" workbookViewId="0">
      <selection activeCell="C4" sqref="C4:C6"/>
    </sheetView>
  </sheetViews>
  <sheetFormatPr baseColWidth="10" defaultColWidth="18.140625" defaultRowHeight="14.25" x14ac:dyDescent="0.2"/>
  <cols>
    <col min="1" max="1" width="3.7109375" customWidth="1"/>
    <col min="2" max="2" width="18.7109375" style="4" customWidth="1"/>
    <col min="3" max="3" width="27.42578125" style="4" customWidth="1"/>
    <col min="4" max="6" width="9.5703125" style="4" customWidth="1"/>
    <col min="7" max="16" width="10.7109375" style="4" customWidth="1"/>
    <col min="17" max="30" width="9.28515625" style="4" customWidth="1"/>
    <col min="31" max="16384" width="18.140625" style="4"/>
  </cols>
  <sheetData>
    <row r="1" spans="2:30" customFormat="1" ht="12.75" x14ac:dyDescent="0.2"/>
    <row r="2" spans="2:30" customFormat="1" ht="12.75" x14ac:dyDescent="0.2"/>
    <row r="3" spans="2:30" customFormat="1" ht="12.75" x14ac:dyDescent="0.2"/>
    <row r="4" spans="2:30" customFormat="1" ht="12.75" x14ac:dyDescent="0.2">
      <c r="C4" s="5" t="s">
        <v>41</v>
      </c>
    </row>
    <row r="5" spans="2:30" customFormat="1" ht="12.75" x14ac:dyDescent="0.2">
      <c r="C5" s="5" t="s">
        <v>68</v>
      </c>
    </row>
    <row r="6" spans="2:30" customFormat="1" ht="12.75" x14ac:dyDescent="0.2">
      <c r="C6" s="5" t="s">
        <v>73</v>
      </c>
    </row>
    <row r="7" spans="2:30" customFormat="1" ht="12.75" x14ac:dyDescent="0.2"/>
    <row r="8" spans="2:30" customFormat="1" ht="43.5" customHeight="1" x14ac:dyDescent="0.2">
      <c r="B8" s="116" t="s">
        <v>67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</row>
    <row r="9" spans="2:30" customFormat="1" ht="57.75" customHeight="1" x14ac:dyDescent="0.2">
      <c r="B9" s="117" t="s">
        <v>51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</row>
    <row r="10" spans="2:30" customFormat="1" ht="16.5" customHeight="1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2:30" customFormat="1" ht="29.25" customHeight="1" x14ac:dyDescent="0.2">
      <c r="B11" s="116" t="s">
        <v>46</v>
      </c>
      <c r="C11" s="116"/>
      <c r="D11" s="116"/>
      <c r="E11" s="116"/>
      <c r="F11" s="116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</row>
    <row r="12" spans="2:30" ht="15" customHeight="1" x14ac:dyDescent="0.2">
      <c r="B12" s="155" t="s">
        <v>23</v>
      </c>
      <c r="C12" s="155" t="s">
        <v>22</v>
      </c>
      <c r="D12" s="155" t="s">
        <v>69</v>
      </c>
      <c r="E12" s="157"/>
      <c r="F12" s="157"/>
      <c r="G12" s="136" t="s">
        <v>21</v>
      </c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</row>
    <row r="13" spans="2:30" ht="15" customHeight="1" x14ac:dyDescent="0.2">
      <c r="B13" s="155"/>
      <c r="C13" s="155"/>
      <c r="D13" s="155"/>
      <c r="E13" s="157"/>
      <c r="F13" s="157"/>
      <c r="G13" s="137" t="s">
        <v>20</v>
      </c>
      <c r="H13" s="138"/>
      <c r="I13" s="138"/>
      <c r="J13" s="138"/>
      <c r="K13" s="138"/>
      <c r="L13" s="138"/>
      <c r="M13" s="138"/>
      <c r="N13" s="138"/>
      <c r="O13" s="138"/>
      <c r="P13" s="139"/>
      <c r="Q13" s="137" t="s">
        <v>19</v>
      </c>
      <c r="R13" s="138"/>
      <c r="S13" s="138"/>
      <c r="T13" s="139"/>
      <c r="U13" s="146" t="s">
        <v>49</v>
      </c>
      <c r="V13" s="147"/>
      <c r="W13" s="147"/>
      <c r="X13" s="147"/>
      <c r="Y13" s="147"/>
      <c r="Z13" s="147"/>
      <c r="AA13" s="147"/>
      <c r="AB13" s="147"/>
      <c r="AC13" s="147"/>
      <c r="AD13" s="148"/>
    </row>
    <row r="14" spans="2:30" ht="15" customHeight="1" x14ac:dyDescent="0.2">
      <c r="B14" s="155"/>
      <c r="C14" s="155"/>
      <c r="D14" s="155"/>
      <c r="E14" s="157"/>
      <c r="F14" s="157"/>
      <c r="G14" s="140"/>
      <c r="H14" s="141"/>
      <c r="I14" s="141"/>
      <c r="J14" s="141"/>
      <c r="K14" s="141"/>
      <c r="L14" s="141"/>
      <c r="M14" s="141"/>
      <c r="N14" s="141"/>
      <c r="O14" s="141"/>
      <c r="P14" s="142"/>
      <c r="Q14" s="140"/>
      <c r="R14" s="141"/>
      <c r="S14" s="141"/>
      <c r="T14" s="142"/>
      <c r="U14" s="149"/>
      <c r="V14" s="150"/>
      <c r="W14" s="150"/>
      <c r="X14" s="150"/>
      <c r="Y14" s="150"/>
      <c r="Z14" s="150"/>
      <c r="AA14" s="150"/>
      <c r="AB14" s="150"/>
      <c r="AC14" s="150"/>
      <c r="AD14" s="151"/>
    </row>
    <row r="15" spans="2:30" ht="15" customHeight="1" x14ac:dyDescent="0.2">
      <c r="B15" s="155"/>
      <c r="C15" s="155"/>
      <c r="D15" s="155"/>
      <c r="E15" s="157"/>
      <c r="F15" s="157"/>
      <c r="G15" s="140"/>
      <c r="H15" s="141"/>
      <c r="I15" s="141"/>
      <c r="J15" s="141"/>
      <c r="K15" s="141"/>
      <c r="L15" s="141"/>
      <c r="M15" s="141"/>
      <c r="N15" s="141"/>
      <c r="O15" s="141"/>
      <c r="P15" s="142"/>
      <c r="Q15" s="140"/>
      <c r="R15" s="141"/>
      <c r="S15" s="141"/>
      <c r="T15" s="142"/>
      <c r="U15" s="149"/>
      <c r="V15" s="150"/>
      <c r="W15" s="150"/>
      <c r="X15" s="150"/>
      <c r="Y15" s="150"/>
      <c r="Z15" s="150"/>
      <c r="AA15" s="150"/>
      <c r="AB15" s="150"/>
      <c r="AC15" s="150"/>
      <c r="AD15" s="151"/>
    </row>
    <row r="16" spans="2:30" ht="15" customHeight="1" x14ac:dyDescent="0.2">
      <c r="B16" s="156"/>
      <c r="C16" s="156"/>
      <c r="D16" s="157"/>
      <c r="E16" s="157"/>
      <c r="F16" s="157"/>
      <c r="G16" s="143"/>
      <c r="H16" s="144"/>
      <c r="I16" s="144"/>
      <c r="J16" s="144"/>
      <c r="K16" s="144"/>
      <c r="L16" s="144"/>
      <c r="M16" s="144"/>
      <c r="N16" s="144"/>
      <c r="O16" s="144"/>
      <c r="P16" s="145"/>
      <c r="Q16" s="143"/>
      <c r="R16" s="144"/>
      <c r="S16" s="144"/>
      <c r="T16" s="145"/>
      <c r="U16" s="152"/>
      <c r="V16" s="153"/>
      <c r="W16" s="153"/>
      <c r="X16" s="153"/>
      <c r="Y16" s="153"/>
      <c r="Z16" s="153"/>
      <c r="AA16" s="153"/>
      <c r="AB16" s="153"/>
      <c r="AC16" s="153"/>
      <c r="AD16" s="154"/>
    </row>
    <row r="17" spans="1:30" ht="15" customHeight="1" x14ac:dyDescent="0.2">
      <c r="B17" s="156"/>
      <c r="C17" s="156"/>
      <c r="D17" s="133" t="s">
        <v>18</v>
      </c>
      <c r="E17" s="133" t="s">
        <v>17</v>
      </c>
      <c r="F17" s="133" t="s">
        <v>16</v>
      </c>
      <c r="G17" s="136" t="s">
        <v>15</v>
      </c>
      <c r="H17" s="136"/>
      <c r="I17" s="136" t="s">
        <v>14</v>
      </c>
      <c r="J17" s="136"/>
      <c r="K17" s="136"/>
      <c r="L17" s="136"/>
      <c r="M17" s="137" t="s">
        <v>13</v>
      </c>
      <c r="N17" s="138"/>
      <c r="O17" s="138"/>
      <c r="P17" s="139"/>
      <c r="Q17" s="137" t="s">
        <v>12</v>
      </c>
      <c r="R17" s="139"/>
      <c r="S17" s="137" t="s">
        <v>11</v>
      </c>
      <c r="T17" s="139"/>
      <c r="U17" s="146" t="s">
        <v>10</v>
      </c>
      <c r="V17" s="148"/>
      <c r="W17" s="146" t="s">
        <v>9</v>
      </c>
      <c r="X17" s="148"/>
      <c r="Y17" s="146" t="s">
        <v>8</v>
      </c>
      <c r="Z17" s="148"/>
      <c r="AA17" s="146" t="s">
        <v>7</v>
      </c>
      <c r="AB17" s="148"/>
      <c r="AC17" s="146" t="s">
        <v>6</v>
      </c>
      <c r="AD17" s="148"/>
    </row>
    <row r="18" spans="1:30" ht="15" customHeight="1" x14ac:dyDescent="0.2">
      <c r="B18" s="156"/>
      <c r="C18" s="156"/>
      <c r="D18" s="134"/>
      <c r="E18" s="134"/>
      <c r="F18" s="134"/>
      <c r="G18" s="136"/>
      <c r="H18" s="136"/>
      <c r="I18" s="136"/>
      <c r="J18" s="136"/>
      <c r="K18" s="136"/>
      <c r="L18" s="136"/>
      <c r="M18" s="143"/>
      <c r="N18" s="144"/>
      <c r="O18" s="144"/>
      <c r="P18" s="145"/>
      <c r="Q18" s="140"/>
      <c r="R18" s="142"/>
      <c r="S18" s="140"/>
      <c r="T18" s="142"/>
      <c r="U18" s="149"/>
      <c r="V18" s="151"/>
      <c r="W18" s="149"/>
      <c r="X18" s="151"/>
      <c r="Y18" s="149"/>
      <c r="Z18" s="151"/>
      <c r="AA18" s="149"/>
      <c r="AB18" s="151"/>
      <c r="AC18" s="149"/>
      <c r="AD18" s="151"/>
    </row>
    <row r="19" spans="1:30" ht="15" customHeight="1" x14ac:dyDescent="0.2">
      <c r="B19" s="156"/>
      <c r="C19" s="156"/>
      <c r="D19" s="134"/>
      <c r="E19" s="134"/>
      <c r="F19" s="134"/>
      <c r="G19" s="136"/>
      <c r="H19" s="136"/>
      <c r="I19" s="137" t="s">
        <v>5</v>
      </c>
      <c r="J19" s="139"/>
      <c r="K19" s="158" t="s">
        <v>48</v>
      </c>
      <c r="L19" s="159"/>
      <c r="M19" s="137" t="s">
        <v>5</v>
      </c>
      <c r="N19" s="139"/>
      <c r="O19" s="158" t="s">
        <v>48</v>
      </c>
      <c r="P19" s="159"/>
      <c r="Q19" s="140"/>
      <c r="R19" s="142"/>
      <c r="S19" s="140"/>
      <c r="T19" s="142"/>
      <c r="U19" s="149"/>
      <c r="V19" s="151"/>
      <c r="W19" s="149"/>
      <c r="X19" s="151"/>
      <c r="Y19" s="149"/>
      <c r="Z19" s="151"/>
      <c r="AA19" s="149"/>
      <c r="AB19" s="151"/>
      <c r="AC19" s="149"/>
      <c r="AD19" s="151"/>
    </row>
    <row r="20" spans="1:30" ht="15" customHeight="1" x14ac:dyDescent="0.2">
      <c r="B20" s="156"/>
      <c r="C20" s="156"/>
      <c r="D20" s="134"/>
      <c r="E20" s="134"/>
      <c r="F20" s="134"/>
      <c r="G20" s="136"/>
      <c r="H20" s="136"/>
      <c r="I20" s="143"/>
      <c r="J20" s="145"/>
      <c r="K20" s="160"/>
      <c r="L20" s="161"/>
      <c r="M20" s="143"/>
      <c r="N20" s="145"/>
      <c r="O20" s="160"/>
      <c r="P20" s="161"/>
      <c r="Q20" s="143"/>
      <c r="R20" s="145"/>
      <c r="S20" s="143"/>
      <c r="T20" s="145"/>
      <c r="U20" s="152"/>
      <c r="V20" s="154"/>
      <c r="W20" s="152"/>
      <c r="X20" s="154"/>
      <c r="Y20" s="152"/>
      <c r="Z20" s="154"/>
      <c r="AA20" s="152"/>
      <c r="AB20" s="154"/>
      <c r="AC20" s="152"/>
      <c r="AD20" s="154"/>
    </row>
    <row r="21" spans="1:30" ht="15" x14ac:dyDescent="0.2">
      <c r="B21" s="156"/>
      <c r="C21" s="156"/>
      <c r="D21" s="135"/>
      <c r="E21" s="135"/>
      <c r="F21" s="135"/>
      <c r="G21" s="1" t="s">
        <v>3</v>
      </c>
      <c r="H21" s="1" t="s">
        <v>2</v>
      </c>
      <c r="I21" s="3" t="s">
        <v>3</v>
      </c>
      <c r="J21" s="3" t="s">
        <v>2</v>
      </c>
      <c r="K21" s="3" t="s">
        <v>3</v>
      </c>
      <c r="L21" s="2" t="s">
        <v>2</v>
      </c>
      <c r="M21" s="1" t="s">
        <v>3</v>
      </c>
      <c r="N21" s="1" t="s">
        <v>2</v>
      </c>
      <c r="O21" s="1" t="s">
        <v>3</v>
      </c>
      <c r="P21" s="1" t="s">
        <v>4</v>
      </c>
      <c r="Q21" s="1" t="s">
        <v>3</v>
      </c>
      <c r="R21" s="1" t="s">
        <v>2</v>
      </c>
      <c r="S21" s="1" t="s">
        <v>3</v>
      </c>
      <c r="T21" s="1" t="s">
        <v>2</v>
      </c>
      <c r="U21" s="1" t="s">
        <v>3</v>
      </c>
      <c r="V21" s="1" t="s">
        <v>2</v>
      </c>
      <c r="W21" s="1" t="s">
        <v>3</v>
      </c>
      <c r="X21" s="1" t="s">
        <v>2</v>
      </c>
      <c r="Y21" s="1" t="s">
        <v>3</v>
      </c>
      <c r="Z21" s="1" t="s">
        <v>2</v>
      </c>
      <c r="AA21" s="1" t="s">
        <v>3</v>
      </c>
      <c r="AB21" s="1" t="s">
        <v>2</v>
      </c>
      <c r="AC21" s="1" t="s">
        <v>3</v>
      </c>
      <c r="AD21" s="1" t="s">
        <v>2</v>
      </c>
    </row>
    <row r="22" spans="1:30" s="17" customFormat="1" ht="16.5" x14ac:dyDescent="0.2">
      <c r="A22" s="16"/>
      <c r="B22" s="129" t="s">
        <v>50</v>
      </c>
      <c r="C22" s="21" t="s">
        <v>1</v>
      </c>
      <c r="D22" s="20"/>
      <c r="E22" s="20"/>
      <c r="F22" s="94">
        <f>SUM(D22:E22)</f>
        <v>0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pans="1:30" s="17" customFormat="1" ht="16.5" x14ac:dyDescent="0.2">
      <c r="A23" s="16"/>
      <c r="B23" s="130"/>
      <c r="C23" s="21" t="s">
        <v>0</v>
      </c>
      <c r="D23" s="20"/>
      <c r="E23" s="20"/>
      <c r="F23" s="94">
        <f t="shared" ref="F23:F31" si="0">SUM(D23:E23)</f>
        <v>0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spans="1:30" s="17" customFormat="1" ht="16.5" x14ac:dyDescent="0.2">
      <c r="A24" s="16"/>
      <c r="B24" s="129"/>
      <c r="C24" s="21" t="s">
        <v>1</v>
      </c>
      <c r="D24" s="22"/>
      <c r="E24" s="22"/>
      <c r="F24" s="94">
        <f t="shared" si="0"/>
        <v>0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</row>
    <row r="25" spans="1:30" s="17" customFormat="1" ht="16.5" x14ac:dyDescent="0.2">
      <c r="A25" s="16"/>
      <c r="B25" s="130"/>
      <c r="C25" s="21" t="s">
        <v>0</v>
      </c>
      <c r="D25" s="22"/>
      <c r="E25" s="22"/>
      <c r="F25" s="94">
        <f t="shared" si="0"/>
        <v>0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spans="1:30" s="17" customFormat="1" ht="16.5" x14ac:dyDescent="0.2">
      <c r="A26" s="16"/>
      <c r="B26" s="129"/>
      <c r="C26" s="21" t="s">
        <v>1</v>
      </c>
      <c r="D26" s="22"/>
      <c r="E26" s="22"/>
      <c r="F26" s="94">
        <f t="shared" si="0"/>
        <v>0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spans="1:30" s="17" customFormat="1" ht="16.5" x14ac:dyDescent="0.2">
      <c r="A27" s="16"/>
      <c r="B27" s="130"/>
      <c r="C27" s="21" t="s">
        <v>0</v>
      </c>
      <c r="D27" s="22"/>
      <c r="E27" s="22"/>
      <c r="F27" s="94">
        <f t="shared" si="0"/>
        <v>0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spans="1:30" s="17" customFormat="1" ht="16.5" x14ac:dyDescent="0.2">
      <c r="A28" s="16"/>
      <c r="B28" s="129"/>
      <c r="C28" s="21" t="s">
        <v>1</v>
      </c>
      <c r="D28" s="22"/>
      <c r="E28" s="22"/>
      <c r="F28" s="94">
        <f t="shared" si="0"/>
        <v>0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spans="1:30" s="17" customFormat="1" ht="16.5" x14ac:dyDescent="0.2">
      <c r="A29" s="16"/>
      <c r="B29" s="130"/>
      <c r="C29" s="21" t="s">
        <v>0</v>
      </c>
      <c r="D29" s="22"/>
      <c r="E29" s="22"/>
      <c r="F29" s="94">
        <f t="shared" si="0"/>
        <v>0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</row>
    <row r="30" spans="1:30" s="17" customFormat="1" ht="16.5" x14ac:dyDescent="0.2">
      <c r="A30" s="16"/>
      <c r="B30" s="129"/>
      <c r="C30" s="21" t="s">
        <v>1</v>
      </c>
      <c r="D30" s="22"/>
      <c r="E30" s="22"/>
      <c r="F30" s="94">
        <f t="shared" si="0"/>
        <v>0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spans="1:30" s="17" customFormat="1" ht="16.5" x14ac:dyDescent="0.2">
      <c r="A31" s="16"/>
      <c r="B31" s="130"/>
      <c r="C31" s="21" t="s">
        <v>0</v>
      </c>
      <c r="D31" s="22"/>
      <c r="E31" s="22"/>
      <c r="F31" s="94">
        <f t="shared" si="0"/>
        <v>0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3" spans="2:20" x14ac:dyDescent="0.2">
      <c r="B33" s="19" t="s">
        <v>47</v>
      </c>
    </row>
    <row r="34" spans="2:20" x14ac:dyDescent="0.2">
      <c r="K34"/>
      <c r="L34"/>
      <c r="M34"/>
      <c r="O34" s="119" t="s">
        <v>72</v>
      </c>
      <c r="P34" s="119"/>
      <c r="Q34" s="119"/>
      <c r="R34" s="119"/>
      <c r="S34" s="119"/>
      <c r="T34" s="119"/>
    </row>
    <row r="35" spans="2:20" ht="14.25" customHeight="1" thickBot="1" x14ac:dyDescent="0.25">
      <c r="B35" s="131"/>
      <c r="C35" s="131"/>
      <c r="D35" s="131"/>
      <c r="E35" s="131"/>
      <c r="F35" s="131"/>
      <c r="G35" s="131"/>
      <c r="H35" s="131"/>
      <c r="I35" s="131"/>
      <c r="J35" s="18"/>
      <c r="O35" s="23" t="s">
        <v>45</v>
      </c>
      <c r="P35" s="24"/>
      <c r="Q35" s="24"/>
      <c r="R35" s="24"/>
      <c r="S35" s="24"/>
      <c r="T35" s="25"/>
    </row>
    <row r="36" spans="2:20" x14ac:dyDescent="0.2">
      <c r="B36" s="131"/>
      <c r="C36" s="131"/>
      <c r="D36" s="131"/>
      <c r="E36" s="131"/>
      <c r="F36" s="131"/>
      <c r="G36" s="131"/>
      <c r="H36" s="131"/>
      <c r="I36" s="131"/>
      <c r="J36" s="18"/>
      <c r="O36" s="120"/>
      <c r="P36" s="121"/>
      <c r="Q36" s="121"/>
      <c r="R36" s="121"/>
      <c r="S36" s="121"/>
      <c r="T36" s="122"/>
    </row>
    <row r="37" spans="2:20" x14ac:dyDescent="0.2">
      <c r="B37" s="131"/>
      <c r="C37" s="131"/>
      <c r="D37" s="131"/>
      <c r="E37" s="131"/>
      <c r="F37" s="131"/>
      <c r="G37" s="131"/>
      <c r="H37" s="131"/>
      <c r="I37" s="131"/>
      <c r="J37" s="18"/>
      <c r="O37" s="123"/>
      <c r="P37" s="124"/>
      <c r="Q37" s="124"/>
      <c r="R37" s="124"/>
      <c r="S37" s="124"/>
      <c r="T37" s="125"/>
    </row>
    <row r="38" spans="2:20" x14ac:dyDescent="0.2">
      <c r="B38" s="131"/>
      <c r="C38" s="131"/>
      <c r="D38" s="131"/>
      <c r="E38" s="131"/>
      <c r="F38" s="131"/>
      <c r="G38" s="131"/>
      <c r="H38" s="131"/>
      <c r="I38" s="131"/>
      <c r="J38" s="18"/>
      <c r="O38" s="123"/>
      <c r="P38" s="124"/>
      <c r="Q38" s="124"/>
      <c r="R38" s="124"/>
      <c r="S38" s="124"/>
      <c r="T38" s="125"/>
    </row>
    <row r="39" spans="2:20" x14ac:dyDescent="0.2">
      <c r="B39" s="131"/>
      <c r="C39" s="131"/>
      <c r="D39" s="131"/>
      <c r="E39" s="131"/>
      <c r="F39" s="131"/>
      <c r="G39" s="131"/>
      <c r="H39" s="131"/>
      <c r="I39" s="131"/>
      <c r="J39" s="18"/>
      <c r="O39" s="123"/>
      <c r="P39" s="124"/>
      <c r="Q39" s="124"/>
      <c r="R39" s="124"/>
      <c r="S39" s="124"/>
      <c r="T39" s="125"/>
    </row>
    <row r="40" spans="2:20" x14ac:dyDescent="0.2">
      <c r="B40" s="18"/>
      <c r="C40" s="18"/>
      <c r="D40" s="18"/>
      <c r="E40" s="18"/>
      <c r="F40" s="18"/>
      <c r="G40" s="18"/>
      <c r="H40" s="18"/>
      <c r="I40" s="18"/>
      <c r="J40" s="18"/>
      <c r="O40" s="123"/>
      <c r="P40" s="124"/>
      <c r="Q40" s="124"/>
      <c r="R40" s="124"/>
      <c r="S40" s="124"/>
      <c r="T40" s="125"/>
    </row>
    <row r="41" spans="2:20" x14ac:dyDescent="0.2">
      <c r="O41" s="123"/>
      <c r="P41" s="124"/>
      <c r="Q41" s="124"/>
      <c r="R41" s="124"/>
      <c r="S41" s="124"/>
      <c r="T41" s="125"/>
    </row>
    <row r="42" spans="2:20" x14ac:dyDescent="0.2">
      <c r="O42" s="123"/>
      <c r="P42" s="124"/>
      <c r="Q42" s="124"/>
      <c r="R42" s="124"/>
      <c r="S42" s="124"/>
      <c r="T42" s="125"/>
    </row>
    <row r="43" spans="2:20" ht="15" thickBot="1" x14ac:dyDescent="0.25">
      <c r="O43" s="126"/>
      <c r="P43" s="127"/>
      <c r="Q43" s="127"/>
      <c r="R43" s="127"/>
      <c r="S43" s="127"/>
      <c r="T43" s="128"/>
    </row>
  </sheetData>
  <sheetProtection algorithmName="SHA-512" hashValue="P5y4de8qkxgbpiJrY0VMw2Fi9eIf12J5s8FaIjBgBnMPCPdHsz8j58qTwZJQTcDIH8tiHHgoc/koHIK1SHCNbg==" saltValue="xOxWuneSBzJlFQ8+tqdD1g==" spinCount="100000" sheet="1" insertRows="0" deleteRows="0" sort="0" autoFilter="0" pivotTables="0"/>
  <protectedRanges>
    <protectedRange algorithmName="SHA-512" hashValue="VV5w2IQOgPBDjxZJ9RQCfUd9R77IH3BhC7spsOvjQAUOmBTzWE57qJZ3kNX0PzxjZcNUP8JHS5zlS9c8JbbVCw==" saltValue="xHixSjp0OYvEQ3DiGFUnVQ==" spinCount="100000" sqref="F22:F31" name="Rango1_1_1"/>
  </protectedRanges>
  <mergeCells count="35">
    <mergeCell ref="AA17:AB20"/>
    <mergeCell ref="AC17:AD20"/>
    <mergeCell ref="B12:B21"/>
    <mergeCell ref="C12:C21"/>
    <mergeCell ref="D12:F16"/>
    <mergeCell ref="G13:P16"/>
    <mergeCell ref="G17:H20"/>
    <mergeCell ref="I19:J20"/>
    <mergeCell ref="K19:L20"/>
    <mergeCell ref="I17:L18"/>
    <mergeCell ref="M19:N20"/>
    <mergeCell ref="O19:P20"/>
    <mergeCell ref="M17:P18"/>
    <mergeCell ref="S17:T20"/>
    <mergeCell ref="U17:V20"/>
    <mergeCell ref="W17:X20"/>
    <mergeCell ref="Y17:Z20"/>
    <mergeCell ref="B28:B29"/>
    <mergeCell ref="B22:B23"/>
    <mergeCell ref="O34:T34"/>
    <mergeCell ref="O36:T43"/>
    <mergeCell ref="B30:B31"/>
    <mergeCell ref="B35:I39"/>
    <mergeCell ref="B8:R8"/>
    <mergeCell ref="B9:R9"/>
    <mergeCell ref="B11:R11"/>
    <mergeCell ref="B24:B25"/>
    <mergeCell ref="B26:B27"/>
    <mergeCell ref="D17:D21"/>
    <mergeCell ref="E17:E21"/>
    <mergeCell ref="F17:F21"/>
    <mergeCell ref="G12:AD12"/>
    <mergeCell ref="Q13:T16"/>
    <mergeCell ref="U13:AD16"/>
    <mergeCell ref="Q17:R20"/>
  </mergeCells>
  <dataValidations count="1">
    <dataValidation type="list" allowBlank="1" showInputMessage="1" showErrorMessage="1" sqref="B22:B31" xr:uid="{00000000-0002-0000-0100-000000000000}">
      <formula1>"ALBACETE_2,CIUDAD_REAL_13,CUENCA_16,GUADALAJARA_19,TOLEDO_45"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3076" r:id="rId4" name="Image1">
          <controlPr defaultSize="0" autoLine="0" autoPict="0" r:id="rId5">
            <anchor moveWithCells="1">
              <from>
                <xdr:col>14</xdr:col>
                <xdr:colOff>342900</xdr:colOff>
                <xdr:row>35</xdr:row>
                <xdr:rowOff>76200</xdr:rowOff>
              </from>
              <to>
                <xdr:col>19</xdr:col>
                <xdr:colOff>333375</xdr:colOff>
                <xdr:row>42</xdr:row>
                <xdr:rowOff>104775</xdr:rowOff>
              </to>
            </anchor>
          </controlPr>
        </control>
      </mc:Choice>
      <mc:Fallback>
        <control shapeId="3076" r:id="rId4" name="Image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V33"/>
  <sheetViews>
    <sheetView zoomScale="85" zoomScaleNormal="85" workbookViewId="0">
      <selection activeCell="C3" sqref="C3"/>
    </sheetView>
  </sheetViews>
  <sheetFormatPr baseColWidth="10" defaultRowHeight="12.75" x14ac:dyDescent="0.2"/>
  <cols>
    <col min="1" max="1" width="18.28515625" customWidth="1"/>
    <col min="2" max="2" width="21.7109375" customWidth="1"/>
    <col min="3" max="3" width="23.140625" bestFit="1" customWidth="1"/>
    <col min="8" max="8" width="16.5703125" customWidth="1"/>
  </cols>
  <sheetData>
    <row r="2" spans="1:48" x14ac:dyDescent="0.2">
      <c r="B2" s="5" t="s">
        <v>41</v>
      </c>
    </row>
    <row r="3" spans="1:48" ht="33.75" customHeight="1" x14ac:dyDescent="0.2">
      <c r="B3" s="5" t="s">
        <v>68</v>
      </c>
      <c r="H3" s="116" t="s">
        <v>66</v>
      </c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</row>
    <row r="4" spans="1:48" x14ac:dyDescent="0.2">
      <c r="B4" s="5" t="s">
        <v>73</v>
      </c>
    </row>
    <row r="5" spans="1:48" ht="56.25" customHeight="1" thickBot="1" x14ac:dyDescent="0.25">
      <c r="C5" s="162" t="s">
        <v>53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48" ht="17.25" thickTop="1" x14ac:dyDescent="0.2">
      <c r="A6" s="163" t="s">
        <v>54</v>
      </c>
      <c r="B6" s="163" t="s">
        <v>23</v>
      </c>
      <c r="C6" s="163" t="s">
        <v>22</v>
      </c>
      <c r="D6" s="166" t="s">
        <v>55</v>
      </c>
      <c r="E6" s="166" t="s">
        <v>56</v>
      </c>
      <c r="F6" s="169"/>
      <c r="G6" s="170"/>
      <c r="H6" s="174" t="s">
        <v>57</v>
      </c>
      <c r="I6" s="27"/>
      <c r="J6" s="28"/>
      <c r="K6" s="28"/>
      <c r="L6" s="28"/>
      <c r="M6" s="28"/>
      <c r="N6" s="28"/>
      <c r="O6" s="28"/>
      <c r="P6" s="28"/>
      <c r="Q6" s="28"/>
      <c r="R6" s="177" t="s">
        <v>12</v>
      </c>
      <c r="S6" s="177"/>
      <c r="T6" s="28"/>
      <c r="U6" s="28"/>
      <c r="V6" s="28"/>
      <c r="W6" s="28"/>
      <c r="X6" s="28"/>
      <c r="Y6" s="28"/>
      <c r="Z6" s="28"/>
      <c r="AA6" s="28"/>
      <c r="AB6" s="29"/>
      <c r="AC6" s="27"/>
      <c r="AD6" s="28"/>
      <c r="AE6" s="28"/>
      <c r="AF6" s="28"/>
      <c r="AG6" s="28"/>
      <c r="AH6" s="28"/>
      <c r="AI6" s="28"/>
      <c r="AJ6" s="28"/>
      <c r="AK6" s="28"/>
      <c r="AL6" s="177" t="s">
        <v>11</v>
      </c>
      <c r="AM6" s="177"/>
      <c r="AN6" s="28"/>
      <c r="AO6" s="28"/>
      <c r="AP6" s="28"/>
      <c r="AQ6" s="28"/>
      <c r="AR6" s="28"/>
      <c r="AS6" s="28"/>
      <c r="AT6" s="28"/>
      <c r="AU6" s="28"/>
      <c r="AV6" s="29"/>
    </row>
    <row r="7" spans="1:48" ht="16.5" x14ac:dyDescent="0.2">
      <c r="A7" s="164"/>
      <c r="B7" s="164"/>
      <c r="C7" s="164"/>
      <c r="D7" s="167"/>
      <c r="E7" s="171"/>
      <c r="F7" s="172"/>
      <c r="G7" s="173"/>
      <c r="H7" s="175"/>
      <c r="I7" s="30"/>
      <c r="J7" s="31"/>
      <c r="K7" s="31"/>
      <c r="L7" s="31"/>
      <c r="M7" s="193" t="s">
        <v>58</v>
      </c>
      <c r="N7" s="193"/>
      <c r="O7" s="77"/>
      <c r="P7" s="77"/>
      <c r="Q7" s="77"/>
      <c r="R7" s="78"/>
      <c r="S7" s="33"/>
      <c r="T7" s="31"/>
      <c r="U7" s="31"/>
      <c r="V7" s="31"/>
      <c r="W7" s="193" t="s">
        <v>59</v>
      </c>
      <c r="X7" s="193"/>
      <c r="Y7" s="77"/>
      <c r="Z7" s="77"/>
      <c r="AA7" s="77"/>
      <c r="AB7" s="79"/>
      <c r="AC7" s="30"/>
      <c r="AD7" s="31"/>
      <c r="AE7" s="31"/>
      <c r="AF7" s="31"/>
      <c r="AG7" s="193" t="s">
        <v>58</v>
      </c>
      <c r="AH7" s="193"/>
      <c r="AI7" s="77"/>
      <c r="AJ7" s="77"/>
      <c r="AK7" s="77"/>
      <c r="AL7" s="78"/>
      <c r="AM7" s="33"/>
      <c r="AN7" s="31"/>
      <c r="AO7" s="31"/>
      <c r="AP7" s="31"/>
      <c r="AQ7" s="193" t="s">
        <v>59</v>
      </c>
      <c r="AR7" s="193"/>
      <c r="AS7" s="77"/>
      <c r="AT7" s="77"/>
      <c r="AU7" s="77"/>
      <c r="AV7" s="79"/>
    </row>
    <row r="8" spans="1:48" ht="16.5" x14ac:dyDescent="0.2">
      <c r="A8" s="164"/>
      <c r="B8" s="164"/>
      <c r="C8" s="164"/>
      <c r="D8" s="167"/>
      <c r="E8" s="182" t="s">
        <v>18</v>
      </c>
      <c r="F8" s="185" t="s">
        <v>17</v>
      </c>
      <c r="G8" s="188" t="s">
        <v>16</v>
      </c>
      <c r="H8" s="175"/>
      <c r="I8" s="30"/>
      <c r="J8" s="31"/>
      <c r="K8" s="31" t="s">
        <v>60</v>
      </c>
      <c r="L8" s="31"/>
      <c r="M8" s="32"/>
      <c r="N8" s="33"/>
      <c r="O8" s="31"/>
      <c r="P8" s="31" t="s">
        <v>61</v>
      </c>
      <c r="Q8" s="31"/>
      <c r="R8" s="32"/>
      <c r="S8" s="33"/>
      <c r="T8" s="31"/>
      <c r="U8" s="31" t="s">
        <v>60</v>
      </c>
      <c r="V8" s="31"/>
      <c r="W8" s="32"/>
      <c r="X8" s="33"/>
      <c r="Y8" s="31"/>
      <c r="Z8" s="31" t="s">
        <v>61</v>
      </c>
      <c r="AA8" s="31"/>
      <c r="AB8" s="34"/>
      <c r="AC8" s="30"/>
      <c r="AD8" s="31"/>
      <c r="AE8" s="31" t="s">
        <v>60</v>
      </c>
      <c r="AF8" s="31"/>
      <c r="AG8" s="32"/>
      <c r="AH8" s="33"/>
      <c r="AI8" s="31"/>
      <c r="AJ8" s="31" t="s">
        <v>61</v>
      </c>
      <c r="AK8" s="31"/>
      <c r="AL8" s="32"/>
      <c r="AM8" s="33"/>
      <c r="AN8" s="31"/>
      <c r="AO8" s="31" t="s">
        <v>60</v>
      </c>
      <c r="AP8" s="31"/>
      <c r="AQ8" s="32"/>
      <c r="AR8" s="33"/>
      <c r="AS8" s="31"/>
      <c r="AT8" s="31" t="s">
        <v>61</v>
      </c>
      <c r="AU8" s="31"/>
      <c r="AV8" s="34"/>
    </row>
    <row r="9" spans="1:48" ht="16.5" x14ac:dyDescent="0.2">
      <c r="A9" s="164"/>
      <c r="B9" s="164"/>
      <c r="C9" s="164"/>
      <c r="D9" s="167"/>
      <c r="E9" s="183"/>
      <c r="F9" s="186"/>
      <c r="G9" s="189"/>
      <c r="H9" s="175"/>
      <c r="I9" s="191" t="s">
        <v>15</v>
      </c>
      <c r="J9" s="178" t="s">
        <v>62</v>
      </c>
      <c r="K9" s="179"/>
      <c r="L9" s="178" t="s">
        <v>63</v>
      </c>
      <c r="M9" s="179"/>
      <c r="N9" s="180" t="s">
        <v>15</v>
      </c>
      <c r="O9" s="178" t="s">
        <v>62</v>
      </c>
      <c r="P9" s="179"/>
      <c r="Q9" s="178" t="s">
        <v>63</v>
      </c>
      <c r="R9" s="179"/>
      <c r="S9" s="194" t="s">
        <v>15</v>
      </c>
      <c r="T9" s="178" t="s">
        <v>62</v>
      </c>
      <c r="U9" s="179"/>
      <c r="V9" s="178" t="s">
        <v>63</v>
      </c>
      <c r="W9" s="179"/>
      <c r="X9" s="180" t="s">
        <v>15</v>
      </c>
      <c r="Y9" s="178" t="s">
        <v>62</v>
      </c>
      <c r="Z9" s="179"/>
      <c r="AA9" s="178" t="s">
        <v>63</v>
      </c>
      <c r="AB9" s="196"/>
      <c r="AC9" s="191" t="s">
        <v>15</v>
      </c>
      <c r="AD9" s="178" t="s">
        <v>62</v>
      </c>
      <c r="AE9" s="179"/>
      <c r="AF9" s="178" t="s">
        <v>63</v>
      </c>
      <c r="AG9" s="179"/>
      <c r="AH9" s="180" t="s">
        <v>15</v>
      </c>
      <c r="AI9" s="178" t="s">
        <v>62</v>
      </c>
      <c r="AJ9" s="179"/>
      <c r="AK9" s="178" t="s">
        <v>63</v>
      </c>
      <c r="AL9" s="179"/>
      <c r="AM9" s="180" t="s">
        <v>15</v>
      </c>
      <c r="AN9" s="178" t="s">
        <v>62</v>
      </c>
      <c r="AO9" s="179"/>
      <c r="AP9" s="178" t="s">
        <v>63</v>
      </c>
      <c r="AQ9" s="179"/>
      <c r="AR9" s="180" t="s">
        <v>15</v>
      </c>
      <c r="AS9" s="178" t="s">
        <v>62</v>
      </c>
      <c r="AT9" s="179"/>
      <c r="AU9" s="178" t="s">
        <v>63</v>
      </c>
      <c r="AV9" s="196"/>
    </row>
    <row r="10" spans="1:48" ht="17.25" thickBot="1" x14ac:dyDescent="0.25">
      <c r="A10" s="165"/>
      <c r="B10" s="165"/>
      <c r="C10" s="165"/>
      <c r="D10" s="168"/>
      <c r="E10" s="184"/>
      <c r="F10" s="187"/>
      <c r="G10" s="190"/>
      <c r="H10" s="176"/>
      <c r="I10" s="192"/>
      <c r="J10" s="80" t="s">
        <v>14</v>
      </c>
      <c r="K10" s="35" t="s">
        <v>13</v>
      </c>
      <c r="L10" s="80" t="s">
        <v>14</v>
      </c>
      <c r="M10" s="35" t="s">
        <v>13</v>
      </c>
      <c r="N10" s="181"/>
      <c r="O10" s="80" t="s">
        <v>14</v>
      </c>
      <c r="P10" s="35" t="s">
        <v>13</v>
      </c>
      <c r="Q10" s="80" t="s">
        <v>14</v>
      </c>
      <c r="R10" s="35" t="s">
        <v>13</v>
      </c>
      <c r="S10" s="195"/>
      <c r="T10" s="80" t="s">
        <v>14</v>
      </c>
      <c r="U10" s="35" t="s">
        <v>13</v>
      </c>
      <c r="V10" s="80" t="s">
        <v>14</v>
      </c>
      <c r="W10" s="35" t="s">
        <v>13</v>
      </c>
      <c r="X10" s="181"/>
      <c r="Y10" s="80" t="s">
        <v>14</v>
      </c>
      <c r="Z10" s="35" t="s">
        <v>13</v>
      </c>
      <c r="AA10" s="80" t="s">
        <v>14</v>
      </c>
      <c r="AB10" s="36" t="s">
        <v>13</v>
      </c>
      <c r="AC10" s="192"/>
      <c r="AD10" s="80" t="s">
        <v>14</v>
      </c>
      <c r="AE10" s="35" t="s">
        <v>13</v>
      </c>
      <c r="AF10" s="80" t="s">
        <v>14</v>
      </c>
      <c r="AG10" s="35" t="s">
        <v>13</v>
      </c>
      <c r="AH10" s="181"/>
      <c r="AI10" s="80" t="s">
        <v>14</v>
      </c>
      <c r="AJ10" s="35" t="s">
        <v>13</v>
      </c>
      <c r="AK10" s="80" t="s">
        <v>14</v>
      </c>
      <c r="AL10" s="35" t="s">
        <v>13</v>
      </c>
      <c r="AM10" s="181"/>
      <c r="AN10" s="80" t="s">
        <v>14</v>
      </c>
      <c r="AO10" s="35" t="s">
        <v>13</v>
      </c>
      <c r="AP10" s="80" t="s">
        <v>14</v>
      </c>
      <c r="AQ10" s="35" t="s">
        <v>13</v>
      </c>
      <c r="AR10" s="181"/>
      <c r="AS10" s="80" t="s">
        <v>14</v>
      </c>
      <c r="AT10" s="35" t="s">
        <v>13</v>
      </c>
      <c r="AU10" s="80" t="s">
        <v>14</v>
      </c>
      <c r="AV10" s="81" t="s">
        <v>13</v>
      </c>
    </row>
    <row r="11" spans="1:48" ht="17.25" thickTop="1" x14ac:dyDescent="0.3">
      <c r="A11" s="197"/>
      <c r="B11" s="197"/>
      <c r="C11" s="37" t="s">
        <v>1</v>
      </c>
      <c r="D11" s="38"/>
      <c r="E11" s="39"/>
      <c r="F11" s="40"/>
      <c r="G11" s="41">
        <f>SUM(E11:F11)</f>
        <v>0</v>
      </c>
      <c r="H11" s="38"/>
      <c r="I11" s="42"/>
      <c r="J11" s="43"/>
      <c r="K11" s="43"/>
      <c r="L11" s="43"/>
      <c r="M11" s="43"/>
      <c r="N11" s="43"/>
      <c r="O11" s="43"/>
      <c r="P11" s="43"/>
      <c r="Q11" s="43"/>
      <c r="R11" s="43"/>
      <c r="S11" s="44"/>
      <c r="T11" s="43"/>
      <c r="U11" s="43"/>
      <c r="V11" s="43"/>
      <c r="W11" s="43"/>
      <c r="X11" s="43"/>
      <c r="Y11" s="43"/>
      <c r="Z11" s="43"/>
      <c r="AA11" s="43"/>
      <c r="AB11" s="45"/>
      <c r="AC11" s="42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5"/>
    </row>
    <row r="12" spans="1:48" ht="17.25" thickBot="1" x14ac:dyDescent="0.35">
      <c r="A12" s="198"/>
      <c r="B12" s="198"/>
      <c r="C12" s="46" t="s">
        <v>0</v>
      </c>
      <c r="D12" s="47"/>
      <c r="E12" s="48"/>
      <c r="F12" s="49"/>
      <c r="G12" s="41">
        <f>SUM(E12:F12)</f>
        <v>0</v>
      </c>
      <c r="H12" s="47"/>
      <c r="I12" s="50"/>
      <c r="J12" s="51"/>
      <c r="K12" s="51"/>
      <c r="L12" s="51"/>
      <c r="M12" s="51"/>
      <c r="N12" s="51"/>
      <c r="O12" s="51"/>
      <c r="P12" s="51"/>
      <c r="Q12" s="51"/>
      <c r="R12" s="51"/>
      <c r="S12" s="52"/>
      <c r="T12" s="51"/>
      <c r="U12" s="51"/>
      <c r="V12" s="51"/>
      <c r="W12" s="51"/>
      <c r="X12" s="51"/>
      <c r="Y12" s="51"/>
      <c r="Z12" s="51"/>
      <c r="AA12" s="51"/>
      <c r="AB12" s="53"/>
      <c r="AC12" s="50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3"/>
    </row>
    <row r="13" spans="1:48" ht="17.25" thickBot="1" x14ac:dyDescent="0.35">
      <c r="A13" s="199"/>
      <c r="B13" s="199"/>
      <c r="C13" s="54" t="s">
        <v>64</v>
      </c>
      <c r="D13" s="55">
        <f t="shared" ref="D13:I13" si="0">SUM(D11:D12)</f>
        <v>0</v>
      </c>
      <c r="E13" s="56">
        <f t="shared" si="0"/>
        <v>0</v>
      </c>
      <c r="F13" s="57">
        <f t="shared" si="0"/>
        <v>0</v>
      </c>
      <c r="G13" s="58">
        <f t="shared" si="0"/>
        <v>0</v>
      </c>
      <c r="H13" s="55">
        <f t="shared" si="0"/>
        <v>0</v>
      </c>
      <c r="I13" s="59">
        <f t="shared" si="0"/>
        <v>0</v>
      </c>
      <c r="J13" s="57">
        <f>SUM(J11:J12)</f>
        <v>0</v>
      </c>
      <c r="K13" s="57">
        <f t="shared" ref="K13:AV13" si="1">SUM(K11:K12)</f>
        <v>0</v>
      </c>
      <c r="L13" s="57">
        <f t="shared" si="1"/>
        <v>0</v>
      </c>
      <c r="M13" s="57">
        <f>SUM(M11:M12)</f>
        <v>0</v>
      </c>
      <c r="N13" s="57">
        <f t="shared" si="1"/>
        <v>0</v>
      </c>
      <c r="O13" s="57">
        <f t="shared" si="1"/>
        <v>0</v>
      </c>
      <c r="P13" s="57">
        <f t="shared" si="1"/>
        <v>0</v>
      </c>
      <c r="Q13" s="57">
        <f t="shared" si="1"/>
        <v>0</v>
      </c>
      <c r="R13" s="57">
        <f t="shared" si="1"/>
        <v>0</v>
      </c>
      <c r="S13" s="57">
        <f t="shared" si="1"/>
        <v>0</v>
      </c>
      <c r="T13" s="60">
        <f t="shared" si="1"/>
        <v>0</v>
      </c>
      <c r="U13" s="57">
        <f t="shared" si="1"/>
        <v>0</v>
      </c>
      <c r="V13" s="57">
        <f t="shared" si="1"/>
        <v>0</v>
      </c>
      <c r="W13" s="57">
        <f t="shared" si="1"/>
        <v>0</v>
      </c>
      <c r="X13" s="57">
        <f t="shared" si="1"/>
        <v>0</v>
      </c>
      <c r="Y13" s="57">
        <f t="shared" si="1"/>
        <v>0</v>
      </c>
      <c r="Z13" s="57">
        <f t="shared" si="1"/>
        <v>0</v>
      </c>
      <c r="AA13" s="57">
        <f t="shared" si="1"/>
        <v>0</v>
      </c>
      <c r="AB13" s="61">
        <f t="shared" si="1"/>
        <v>0</v>
      </c>
      <c r="AC13" s="59">
        <f t="shared" si="1"/>
        <v>0</v>
      </c>
      <c r="AD13" s="57">
        <f t="shared" si="1"/>
        <v>0</v>
      </c>
      <c r="AE13" s="57">
        <f t="shared" si="1"/>
        <v>0</v>
      </c>
      <c r="AF13" s="57">
        <f t="shared" si="1"/>
        <v>0</v>
      </c>
      <c r="AG13" s="57">
        <f t="shared" si="1"/>
        <v>0</v>
      </c>
      <c r="AH13" s="57">
        <f t="shared" si="1"/>
        <v>0</v>
      </c>
      <c r="AI13" s="57">
        <f t="shared" si="1"/>
        <v>0</v>
      </c>
      <c r="AJ13" s="57">
        <f t="shared" si="1"/>
        <v>0</v>
      </c>
      <c r="AK13" s="57">
        <f t="shared" si="1"/>
        <v>0</v>
      </c>
      <c r="AL13" s="57">
        <f t="shared" si="1"/>
        <v>0</v>
      </c>
      <c r="AM13" s="57">
        <f t="shared" si="1"/>
        <v>0</v>
      </c>
      <c r="AN13" s="57">
        <f t="shared" si="1"/>
        <v>0</v>
      </c>
      <c r="AO13" s="57">
        <f t="shared" si="1"/>
        <v>0</v>
      </c>
      <c r="AP13" s="57">
        <f t="shared" si="1"/>
        <v>0</v>
      </c>
      <c r="AQ13" s="57">
        <f t="shared" si="1"/>
        <v>0</v>
      </c>
      <c r="AR13" s="57">
        <f t="shared" si="1"/>
        <v>0</v>
      </c>
      <c r="AS13" s="57">
        <f t="shared" si="1"/>
        <v>0</v>
      </c>
      <c r="AT13" s="57">
        <f t="shared" si="1"/>
        <v>0</v>
      </c>
      <c r="AU13" s="57">
        <f t="shared" si="1"/>
        <v>0</v>
      </c>
      <c r="AV13" s="62">
        <f t="shared" si="1"/>
        <v>0</v>
      </c>
    </row>
    <row r="14" spans="1:48" ht="16.5" x14ac:dyDescent="0.3">
      <c r="A14" s="197"/>
      <c r="B14" s="197"/>
      <c r="C14" s="63" t="s">
        <v>1</v>
      </c>
      <c r="D14" s="64"/>
      <c r="E14" s="39"/>
      <c r="F14" s="40"/>
      <c r="G14" s="41">
        <f t="shared" ref="G14:G15" si="2">SUM(E14:F14)</f>
        <v>0</v>
      </c>
      <c r="H14" s="64"/>
      <c r="I14" s="65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66"/>
      <c r="U14" s="40"/>
      <c r="V14" s="40"/>
      <c r="W14" s="40"/>
      <c r="X14" s="40"/>
      <c r="Y14" s="40"/>
      <c r="Z14" s="40"/>
      <c r="AA14" s="40"/>
      <c r="AB14" s="67"/>
      <c r="AC14" s="65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68"/>
    </row>
    <row r="15" spans="1:48" ht="17.25" thickBot="1" x14ac:dyDescent="0.35">
      <c r="A15" s="198"/>
      <c r="B15" s="198"/>
      <c r="C15" s="46" t="s">
        <v>0</v>
      </c>
      <c r="D15" s="47"/>
      <c r="E15" s="48"/>
      <c r="F15" s="49"/>
      <c r="G15" s="41">
        <f t="shared" si="2"/>
        <v>0</v>
      </c>
      <c r="H15" s="47"/>
      <c r="I15" s="50"/>
      <c r="J15" s="51"/>
      <c r="K15" s="51"/>
      <c r="L15" s="51"/>
      <c r="M15" s="51"/>
      <c r="N15" s="51"/>
      <c r="O15" s="51"/>
      <c r="P15" s="51"/>
      <c r="Q15" s="51"/>
      <c r="R15" s="51"/>
      <c r="S15" s="52"/>
      <c r="T15" s="51"/>
      <c r="U15" s="51"/>
      <c r="V15" s="51"/>
      <c r="W15" s="51"/>
      <c r="X15" s="51"/>
      <c r="Y15" s="51"/>
      <c r="Z15" s="51"/>
      <c r="AA15" s="51"/>
      <c r="AB15" s="53"/>
      <c r="AC15" s="50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3"/>
    </row>
    <row r="16" spans="1:48" ht="17.25" thickBot="1" x14ac:dyDescent="0.35">
      <c r="A16" s="199"/>
      <c r="B16" s="199"/>
      <c r="C16" s="54" t="s">
        <v>64</v>
      </c>
      <c r="D16" s="55">
        <f t="shared" ref="D16:AV16" si="3">SUM(D14:D15)</f>
        <v>0</v>
      </c>
      <c r="E16" s="55">
        <f t="shared" si="3"/>
        <v>0</v>
      </c>
      <c r="F16" s="55">
        <f t="shared" si="3"/>
        <v>0</v>
      </c>
      <c r="G16" s="58">
        <f t="shared" si="3"/>
        <v>0</v>
      </c>
      <c r="H16" s="58">
        <f t="shared" si="3"/>
        <v>0</v>
      </c>
      <c r="I16" s="69">
        <f t="shared" si="3"/>
        <v>0</v>
      </c>
      <c r="J16" s="69">
        <f t="shared" si="3"/>
        <v>0</v>
      </c>
      <c r="K16" s="69">
        <f t="shared" si="3"/>
        <v>0</v>
      </c>
      <c r="L16" s="69">
        <f t="shared" si="3"/>
        <v>0</v>
      </c>
      <c r="M16" s="69">
        <f t="shared" si="3"/>
        <v>0</v>
      </c>
      <c r="N16" s="69">
        <f t="shared" si="3"/>
        <v>0</v>
      </c>
      <c r="O16" s="69">
        <f t="shared" si="3"/>
        <v>0</v>
      </c>
      <c r="P16" s="69">
        <f t="shared" si="3"/>
        <v>0</v>
      </c>
      <c r="Q16" s="69">
        <f t="shared" si="3"/>
        <v>0</v>
      </c>
      <c r="R16" s="69">
        <f t="shared" si="3"/>
        <v>0</v>
      </c>
      <c r="S16" s="69">
        <f t="shared" si="3"/>
        <v>0</v>
      </c>
      <c r="T16" s="69">
        <f t="shared" si="3"/>
        <v>0</v>
      </c>
      <c r="U16" s="69">
        <f t="shared" si="3"/>
        <v>0</v>
      </c>
      <c r="V16" s="69">
        <f t="shared" si="3"/>
        <v>0</v>
      </c>
      <c r="W16" s="69">
        <f t="shared" si="3"/>
        <v>0</v>
      </c>
      <c r="X16" s="69">
        <f t="shared" si="3"/>
        <v>0</v>
      </c>
      <c r="Y16" s="69">
        <f t="shared" si="3"/>
        <v>0</v>
      </c>
      <c r="Z16" s="69">
        <f t="shared" si="3"/>
        <v>0</v>
      </c>
      <c r="AA16" s="69">
        <f t="shared" si="3"/>
        <v>0</v>
      </c>
      <c r="AB16" s="69">
        <f t="shared" si="3"/>
        <v>0</v>
      </c>
      <c r="AC16" s="69">
        <f t="shared" si="3"/>
        <v>0</v>
      </c>
      <c r="AD16" s="69">
        <f t="shared" si="3"/>
        <v>0</v>
      </c>
      <c r="AE16" s="69">
        <f t="shared" si="3"/>
        <v>0</v>
      </c>
      <c r="AF16" s="69">
        <f t="shared" si="3"/>
        <v>0</v>
      </c>
      <c r="AG16" s="69">
        <f t="shared" si="3"/>
        <v>0</v>
      </c>
      <c r="AH16" s="69">
        <f t="shared" si="3"/>
        <v>0</v>
      </c>
      <c r="AI16" s="69">
        <f t="shared" si="3"/>
        <v>0</v>
      </c>
      <c r="AJ16" s="69">
        <f t="shared" si="3"/>
        <v>0</v>
      </c>
      <c r="AK16" s="69">
        <f t="shared" si="3"/>
        <v>0</v>
      </c>
      <c r="AL16" s="69">
        <f t="shared" si="3"/>
        <v>0</v>
      </c>
      <c r="AM16" s="69">
        <f t="shared" si="3"/>
        <v>0</v>
      </c>
      <c r="AN16" s="69">
        <f t="shared" si="3"/>
        <v>0</v>
      </c>
      <c r="AO16" s="69">
        <f t="shared" si="3"/>
        <v>0</v>
      </c>
      <c r="AP16" s="69">
        <f t="shared" si="3"/>
        <v>0</v>
      </c>
      <c r="AQ16" s="69">
        <f t="shared" si="3"/>
        <v>0</v>
      </c>
      <c r="AR16" s="69">
        <f t="shared" si="3"/>
        <v>0</v>
      </c>
      <c r="AS16" s="69">
        <f t="shared" si="3"/>
        <v>0</v>
      </c>
      <c r="AT16" s="69">
        <f t="shared" si="3"/>
        <v>0</v>
      </c>
      <c r="AU16" s="69">
        <f t="shared" si="3"/>
        <v>0</v>
      </c>
      <c r="AV16" s="69">
        <f t="shared" si="3"/>
        <v>0</v>
      </c>
    </row>
    <row r="17" spans="1:48" ht="16.5" x14ac:dyDescent="0.3">
      <c r="A17" s="197"/>
      <c r="B17" s="197"/>
      <c r="C17" s="63" t="s">
        <v>1</v>
      </c>
      <c r="D17" s="64"/>
      <c r="E17" s="39"/>
      <c r="F17" s="40"/>
      <c r="G17" s="41">
        <f t="shared" ref="G17:G18" si="4">SUM(E17:F17)</f>
        <v>0</v>
      </c>
      <c r="H17" s="64"/>
      <c r="I17" s="65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66"/>
      <c r="U17" s="40"/>
      <c r="V17" s="40"/>
      <c r="W17" s="40"/>
      <c r="X17" s="40"/>
      <c r="Y17" s="40"/>
      <c r="Z17" s="40"/>
      <c r="AA17" s="40"/>
      <c r="AB17" s="67"/>
      <c r="AC17" s="65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68"/>
    </row>
    <row r="18" spans="1:48" ht="17.25" thickBot="1" x14ac:dyDescent="0.35">
      <c r="A18" s="198"/>
      <c r="B18" s="198"/>
      <c r="C18" s="46" t="s">
        <v>0</v>
      </c>
      <c r="D18" s="47"/>
      <c r="E18" s="48"/>
      <c r="F18" s="49"/>
      <c r="G18" s="41">
        <f t="shared" si="4"/>
        <v>0</v>
      </c>
      <c r="H18" s="47"/>
      <c r="I18" s="50"/>
      <c r="J18" s="51"/>
      <c r="K18" s="51"/>
      <c r="L18" s="51"/>
      <c r="M18" s="51"/>
      <c r="N18" s="51"/>
      <c r="O18" s="51"/>
      <c r="P18" s="51"/>
      <c r="Q18" s="51"/>
      <c r="R18" s="51"/>
      <c r="S18" s="52"/>
      <c r="T18" s="51"/>
      <c r="U18" s="51"/>
      <c r="V18" s="51"/>
      <c r="W18" s="51"/>
      <c r="X18" s="51"/>
      <c r="Y18" s="51"/>
      <c r="Z18" s="51"/>
      <c r="AA18" s="51"/>
      <c r="AB18" s="53"/>
      <c r="AC18" s="50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3"/>
    </row>
    <row r="19" spans="1:48" ht="17.25" thickBot="1" x14ac:dyDescent="0.35">
      <c r="A19" s="199"/>
      <c r="B19" s="199"/>
      <c r="C19" s="54" t="s">
        <v>64</v>
      </c>
      <c r="D19" s="55">
        <f t="shared" ref="D19:AV19" si="5">SUM(D17:D18)</f>
        <v>0</v>
      </c>
      <c r="E19" s="56">
        <f t="shared" si="5"/>
        <v>0</v>
      </c>
      <c r="F19" s="57">
        <f t="shared" si="5"/>
        <v>0</v>
      </c>
      <c r="G19" s="74">
        <f>SUM(G17:G18)</f>
        <v>0</v>
      </c>
      <c r="H19" s="55">
        <f t="shared" si="5"/>
        <v>0</v>
      </c>
      <c r="I19" s="59">
        <f t="shared" si="5"/>
        <v>0</v>
      </c>
      <c r="J19" s="57">
        <f t="shared" si="5"/>
        <v>0</v>
      </c>
      <c r="K19" s="57">
        <f t="shared" si="5"/>
        <v>0</v>
      </c>
      <c r="L19" s="57">
        <f t="shared" si="5"/>
        <v>0</v>
      </c>
      <c r="M19" s="57">
        <f t="shared" si="5"/>
        <v>0</v>
      </c>
      <c r="N19" s="57">
        <f t="shared" si="5"/>
        <v>0</v>
      </c>
      <c r="O19" s="57">
        <f t="shared" si="5"/>
        <v>0</v>
      </c>
      <c r="P19" s="57">
        <f t="shared" si="5"/>
        <v>0</v>
      </c>
      <c r="Q19" s="57">
        <f t="shared" si="5"/>
        <v>0</v>
      </c>
      <c r="R19" s="57">
        <f t="shared" si="5"/>
        <v>0</v>
      </c>
      <c r="S19" s="57">
        <f t="shared" si="5"/>
        <v>0</v>
      </c>
      <c r="T19" s="60">
        <f t="shared" si="5"/>
        <v>0</v>
      </c>
      <c r="U19" s="57">
        <f t="shared" si="5"/>
        <v>0</v>
      </c>
      <c r="V19" s="57">
        <f t="shared" si="5"/>
        <v>0</v>
      </c>
      <c r="W19" s="57">
        <f t="shared" si="5"/>
        <v>0</v>
      </c>
      <c r="X19" s="57">
        <f t="shared" si="5"/>
        <v>0</v>
      </c>
      <c r="Y19" s="57">
        <f t="shared" si="5"/>
        <v>0</v>
      </c>
      <c r="Z19" s="57">
        <f t="shared" si="5"/>
        <v>0</v>
      </c>
      <c r="AA19" s="57">
        <f t="shared" si="5"/>
        <v>0</v>
      </c>
      <c r="AB19" s="61">
        <f t="shared" si="5"/>
        <v>0</v>
      </c>
      <c r="AC19" s="59">
        <f t="shared" si="5"/>
        <v>0</v>
      </c>
      <c r="AD19" s="57">
        <f t="shared" si="5"/>
        <v>0</v>
      </c>
      <c r="AE19" s="57">
        <f t="shared" si="5"/>
        <v>0</v>
      </c>
      <c r="AF19" s="57">
        <f t="shared" si="5"/>
        <v>0</v>
      </c>
      <c r="AG19" s="57">
        <f t="shared" si="5"/>
        <v>0</v>
      </c>
      <c r="AH19" s="57">
        <f t="shared" si="5"/>
        <v>0</v>
      </c>
      <c r="AI19" s="57">
        <f t="shared" si="5"/>
        <v>0</v>
      </c>
      <c r="AJ19" s="57">
        <f t="shared" si="5"/>
        <v>0</v>
      </c>
      <c r="AK19" s="57">
        <f t="shared" si="5"/>
        <v>0</v>
      </c>
      <c r="AL19" s="57">
        <f t="shared" si="5"/>
        <v>0</v>
      </c>
      <c r="AM19" s="57">
        <f t="shared" si="5"/>
        <v>0</v>
      </c>
      <c r="AN19" s="57">
        <f t="shared" si="5"/>
        <v>0</v>
      </c>
      <c r="AO19" s="57">
        <f t="shared" si="5"/>
        <v>0</v>
      </c>
      <c r="AP19" s="57">
        <f t="shared" si="5"/>
        <v>0</v>
      </c>
      <c r="AQ19" s="57">
        <f t="shared" si="5"/>
        <v>0</v>
      </c>
      <c r="AR19" s="57">
        <f t="shared" si="5"/>
        <v>0</v>
      </c>
      <c r="AS19" s="57">
        <f t="shared" si="5"/>
        <v>0</v>
      </c>
      <c r="AT19" s="57">
        <f t="shared" si="5"/>
        <v>0</v>
      </c>
      <c r="AU19" s="57">
        <f t="shared" si="5"/>
        <v>0</v>
      </c>
      <c r="AV19" s="62">
        <f t="shared" si="5"/>
        <v>0</v>
      </c>
    </row>
    <row r="20" spans="1:48" ht="16.5" x14ac:dyDescent="0.3">
      <c r="A20" s="197"/>
      <c r="B20" s="197"/>
      <c r="C20" s="63" t="s">
        <v>1</v>
      </c>
      <c r="D20" s="64"/>
      <c r="E20" s="39"/>
      <c r="F20" s="40"/>
      <c r="G20" s="41">
        <f t="shared" ref="G20:G21" si="6">SUM(E20:F20)</f>
        <v>0</v>
      </c>
      <c r="H20" s="64"/>
      <c r="I20" s="65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66"/>
      <c r="U20" s="40"/>
      <c r="V20" s="40"/>
      <c r="W20" s="40"/>
      <c r="X20" s="40"/>
      <c r="Y20" s="40"/>
      <c r="Z20" s="40"/>
      <c r="AA20" s="40"/>
      <c r="AB20" s="67"/>
      <c r="AC20" s="65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68"/>
    </row>
    <row r="21" spans="1:48" ht="17.25" thickBot="1" x14ac:dyDescent="0.35">
      <c r="A21" s="198"/>
      <c r="B21" s="198"/>
      <c r="C21" s="46" t="s">
        <v>0</v>
      </c>
      <c r="D21" s="47"/>
      <c r="E21" s="48"/>
      <c r="F21" s="49"/>
      <c r="G21" s="41">
        <f t="shared" si="6"/>
        <v>0</v>
      </c>
      <c r="H21" s="47"/>
      <c r="I21" s="50"/>
      <c r="J21" s="51"/>
      <c r="K21" s="51"/>
      <c r="L21" s="51"/>
      <c r="M21" s="51"/>
      <c r="N21" s="51"/>
      <c r="O21" s="51"/>
      <c r="P21" s="51"/>
      <c r="Q21" s="51"/>
      <c r="R21" s="51"/>
      <c r="S21" s="52"/>
      <c r="T21" s="51"/>
      <c r="U21" s="51"/>
      <c r="V21" s="51"/>
      <c r="W21" s="51"/>
      <c r="X21" s="51"/>
      <c r="Y21" s="51"/>
      <c r="Z21" s="51"/>
      <c r="AA21" s="51"/>
      <c r="AB21" s="53"/>
      <c r="AC21" s="50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3"/>
    </row>
    <row r="22" spans="1:48" ht="17.25" thickBot="1" x14ac:dyDescent="0.35">
      <c r="A22" s="199"/>
      <c r="B22" s="199"/>
      <c r="C22" s="54" t="s">
        <v>64</v>
      </c>
      <c r="D22" s="55">
        <f>SUM(D20:D21)</f>
        <v>0</v>
      </c>
      <c r="E22" s="56">
        <f t="shared" ref="E22:AV22" si="7">SUM(E20:E21)</f>
        <v>0</v>
      </c>
      <c r="F22" s="57">
        <f>SUM(F20:F21)</f>
        <v>0</v>
      </c>
      <c r="G22" s="74">
        <f>SUM(G20:G21)</f>
        <v>0</v>
      </c>
      <c r="H22" s="55">
        <f t="shared" si="7"/>
        <v>0</v>
      </c>
      <c r="I22" s="59">
        <f t="shared" si="7"/>
        <v>0</v>
      </c>
      <c r="J22" s="57">
        <f t="shared" si="7"/>
        <v>0</v>
      </c>
      <c r="K22" s="57">
        <f t="shared" si="7"/>
        <v>0</v>
      </c>
      <c r="L22" s="57">
        <f t="shared" si="7"/>
        <v>0</v>
      </c>
      <c r="M22" s="57">
        <f t="shared" si="7"/>
        <v>0</v>
      </c>
      <c r="N22" s="57">
        <f t="shared" si="7"/>
        <v>0</v>
      </c>
      <c r="O22" s="57">
        <f t="shared" si="7"/>
        <v>0</v>
      </c>
      <c r="P22" s="57">
        <f t="shared" si="7"/>
        <v>0</v>
      </c>
      <c r="Q22" s="57">
        <f t="shared" si="7"/>
        <v>0</v>
      </c>
      <c r="R22" s="57">
        <f t="shared" si="7"/>
        <v>0</v>
      </c>
      <c r="S22" s="57">
        <f t="shared" si="7"/>
        <v>0</v>
      </c>
      <c r="T22" s="60">
        <f t="shared" si="7"/>
        <v>0</v>
      </c>
      <c r="U22" s="57">
        <f t="shared" si="7"/>
        <v>0</v>
      </c>
      <c r="V22" s="57">
        <f t="shared" si="7"/>
        <v>0</v>
      </c>
      <c r="W22" s="57">
        <f t="shared" si="7"/>
        <v>0</v>
      </c>
      <c r="X22" s="57">
        <f t="shared" si="7"/>
        <v>0</v>
      </c>
      <c r="Y22" s="57">
        <f t="shared" si="7"/>
        <v>0</v>
      </c>
      <c r="Z22" s="57">
        <f t="shared" si="7"/>
        <v>0</v>
      </c>
      <c r="AA22" s="57">
        <f t="shared" si="7"/>
        <v>0</v>
      </c>
      <c r="AB22" s="61">
        <f t="shared" si="7"/>
        <v>0</v>
      </c>
      <c r="AC22" s="59">
        <f t="shared" si="7"/>
        <v>0</v>
      </c>
      <c r="AD22" s="57">
        <f t="shared" si="7"/>
        <v>0</v>
      </c>
      <c r="AE22" s="57">
        <f t="shared" si="7"/>
        <v>0</v>
      </c>
      <c r="AF22" s="57">
        <f t="shared" si="7"/>
        <v>0</v>
      </c>
      <c r="AG22" s="57">
        <f t="shared" si="7"/>
        <v>0</v>
      </c>
      <c r="AH22" s="57">
        <f t="shared" si="7"/>
        <v>0</v>
      </c>
      <c r="AI22" s="57">
        <f t="shared" si="7"/>
        <v>0</v>
      </c>
      <c r="AJ22" s="57">
        <f t="shared" si="7"/>
        <v>0</v>
      </c>
      <c r="AK22" s="57">
        <f t="shared" si="7"/>
        <v>0</v>
      </c>
      <c r="AL22" s="57">
        <f t="shared" si="7"/>
        <v>0</v>
      </c>
      <c r="AM22" s="57">
        <f t="shared" si="7"/>
        <v>0</v>
      </c>
      <c r="AN22" s="57">
        <f t="shared" si="7"/>
        <v>0</v>
      </c>
      <c r="AO22" s="57">
        <f t="shared" si="7"/>
        <v>0</v>
      </c>
      <c r="AP22" s="57">
        <f t="shared" si="7"/>
        <v>0</v>
      </c>
      <c r="AQ22" s="57">
        <f t="shared" si="7"/>
        <v>0</v>
      </c>
      <c r="AR22" s="57">
        <f t="shared" si="7"/>
        <v>0</v>
      </c>
      <c r="AS22" s="57">
        <f t="shared" si="7"/>
        <v>0</v>
      </c>
      <c r="AT22" s="57">
        <f t="shared" si="7"/>
        <v>0</v>
      </c>
      <c r="AU22" s="57">
        <f t="shared" si="7"/>
        <v>0</v>
      </c>
      <c r="AV22" s="62">
        <f t="shared" si="7"/>
        <v>0</v>
      </c>
    </row>
    <row r="23" spans="1:48" ht="16.5" x14ac:dyDescent="0.3">
      <c r="A23" s="197"/>
      <c r="B23" s="197"/>
      <c r="C23" s="63" t="s">
        <v>1</v>
      </c>
      <c r="D23" s="64"/>
      <c r="E23" s="39"/>
      <c r="F23" s="40"/>
      <c r="G23" s="41">
        <f>SUM(E23:F23)</f>
        <v>0</v>
      </c>
      <c r="H23" s="64"/>
      <c r="I23" s="65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66"/>
      <c r="U23" s="40"/>
      <c r="V23" s="40"/>
      <c r="W23" s="40"/>
      <c r="X23" s="40"/>
      <c r="Y23" s="40"/>
      <c r="Z23" s="40"/>
      <c r="AA23" s="40"/>
      <c r="AB23" s="67"/>
      <c r="AC23" s="65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68"/>
    </row>
    <row r="24" spans="1:48" ht="17.25" thickBot="1" x14ac:dyDescent="0.35">
      <c r="A24" s="198"/>
      <c r="B24" s="198"/>
      <c r="C24" s="46" t="s">
        <v>0</v>
      </c>
      <c r="D24" s="47"/>
      <c r="E24" s="48"/>
      <c r="F24" s="49"/>
      <c r="G24" s="41">
        <f>SUM(E24:F24)</f>
        <v>0</v>
      </c>
      <c r="H24" s="47"/>
      <c r="I24" s="50"/>
      <c r="J24" s="51"/>
      <c r="K24" s="51"/>
      <c r="L24" s="51"/>
      <c r="M24" s="51"/>
      <c r="N24" s="51"/>
      <c r="O24" s="51"/>
      <c r="P24" s="51"/>
      <c r="Q24" s="51"/>
      <c r="R24" s="51"/>
      <c r="S24" s="52"/>
      <c r="T24" s="51"/>
      <c r="U24" s="51"/>
      <c r="V24" s="51"/>
      <c r="W24" s="51"/>
      <c r="X24" s="51"/>
      <c r="Y24" s="51"/>
      <c r="Z24" s="51"/>
      <c r="AA24" s="51"/>
      <c r="AB24" s="53"/>
      <c r="AC24" s="50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3"/>
    </row>
    <row r="25" spans="1:48" ht="17.25" thickBot="1" x14ac:dyDescent="0.35">
      <c r="A25" s="199"/>
      <c r="B25" s="199"/>
      <c r="C25" s="54" t="s">
        <v>64</v>
      </c>
      <c r="D25" s="55">
        <f>SUM(D23:D24)</f>
        <v>0</v>
      </c>
      <c r="E25" s="56">
        <f t="shared" ref="E25:AV25" si="8">SUM(E23:E24)</f>
        <v>0</v>
      </c>
      <c r="F25" s="57">
        <f t="shared" si="8"/>
        <v>0</v>
      </c>
      <c r="G25" s="58">
        <f t="shared" si="8"/>
        <v>0</v>
      </c>
      <c r="H25" s="55">
        <f t="shared" si="8"/>
        <v>0</v>
      </c>
      <c r="I25" s="59">
        <f t="shared" si="8"/>
        <v>0</v>
      </c>
      <c r="J25" s="57">
        <f t="shared" si="8"/>
        <v>0</v>
      </c>
      <c r="K25" s="57">
        <f t="shared" si="8"/>
        <v>0</v>
      </c>
      <c r="L25" s="57">
        <f t="shared" si="8"/>
        <v>0</v>
      </c>
      <c r="M25" s="57">
        <f t="shared" si="8"/>
        <v>0</v>
      </c>
      <c r="N25" s="57">
        <f t="shared" si="8"/>
        <v>0</v>
      </c>
      <c r="O25" s="57">
        <f t="shared" si="8"/>
        <v>0</v>
      </c>
      <c r="P25" s="57">
        <f t="shared" si="8"/>
        <v>0</v>
      </c>
      <c r="Q25" s="57">
        <f t="shared" si="8"/>
        <v>0</v>
      </c>
      <c r="R25" s="57">
        <f t="shared" si="8"/>
        <v>0</v>
      </c>
      <c r="S25" s="57">
        <f t="shared" si="8"/>
        <v>0</v>
      </c>
      <c r="T25" s="60">
        <f t="shared" si="8"/>
        <v>0</v>
      </c>
      <c r="U25" s="57">
        <f t="shared" si="8"/>
        <v>0</v>
      </c>
      <c r="V25" s="57">
        <f t="shared" si="8"/>
        <v>0</v>
      </c>
      <c r="W25" s="57">
        <f t="shared" si="8"/>
        <v>0</v>
      </c>
      <c r="X25" s="57">
        <f t="shared" si="8"/>
        <v>0</v>
      </c>
      <c r="Y25" s="57">
        <f t="shared" si="8"/>
        <v>0</v>
      </c>
      <c r="Z25" s="57">
        <f t="shared" si="8"/>
        <v>0</v>
      </c>
      <c r="AA25" s="57">
        <f t="shared" si="8"/>
        <v>0</v>
      </c>
      <c r="AB25" s="61">
        <f t="shared" si="8"/>
        <v>0</v>
      </c>
      <c r="AC25" s="59">
        <f t="shared" si="8"/>
        <v>0</v>
      </c>
      <c r="AD25" s="57">
        <f t="shared" si="8"/>
        <v>0</v>
      </c>
      <c r="AE25" s="57">
        <f t="shared" si="8"/>
        <v>0</v>
      </c>
      <c r="AF25" s="57">
        <f t="shared" si="8"/>
        <v>0</v>
      </c>
      <c r="AG25" s="57">
        <f t="shared" si="8"/>
        <v>0</v>
      </c>
      <c r="AH25" s="57">
        <f t="shared" si="8"/>
        <v>0</v>
      </c>
      <c r="AI25" s="57">
        <f t="shared" si="8"/>
        <v>0</v>
      </c>
      <c r="AJ25" s="57">
        <f t="shared" si="8"/>
        <v>0</v>
      </c>
      <c r="AK25" s="57">
        <f t="shared" si="8"/>
        <v>0</v>
      </c>
      <c r="AL25" s="57">
        <f t="shared" si="8"/>
        <v>0</v>
      </c>
      <c r="AM25" s="57">
        <f t="shared" si="8"/>
        <v>0</v>
      </c>
      <c r="AN25" s="57">
        <f t="shared" si="8"/>
        <v>0</v>
      </c>
      <c r="AO25" s="57">
        <f t="shared" si="8"/>
        <v>0</v>
      </c>
      <c r="AP25" s="57">
        <f t="shared" si="8"/>
        <v>0</v>
      </c>
      <c r="AQ25" s="57">
        <f t="shared" si="8"/>
        <v>0</v>
      </c>
      <c r="AR25" s="57">
        <f t="shared" si="8"/>
        <v>0</v>
      </c>
      <c r="AS25" s="57">
        <f t="shared" si="8"/>
        <v>0</v>
      </c>
      <c r="AT25" s="57">
        <f t="shared" si="8"/>
        <v>0</v>
      </c>
      <c r="AU25" s="57">
        <f t="shared" si="8"/>
        <v>0</v>
      </c>
      <c r="AV25" s="62">
        <f t="shared" si="8"/>
        <v>0</v>
      </c>
    </row>
    <row r="26" spans="1:48" ht="18" thickTop="1" thickBot="1" x14ac:dyDescent="0.35">
      <c r="A26" s="200"/>
      <c r="B26" s="200"/>
      <c r="C26" s="70" t="s">
        <v>1</v>
      </c>
      <c r="D26" s="55">
        <f>D11+D14+D17+D20+D23</f>
        <v>0</v>
      </c>
      <c r="E26" s="56">
        <f t="shared" ref="E26:AV26" si="9">E11+E14+E17+E20+E23</f>
        <v>0</v>
      </c>
      <c r="F26" s="57">
        <f t="shared" si="9"/>
        <v>0</v>
      </c>
      <c r="G26" s="58">
        <f t="shared" si="9"/>
        <v>0</v>
      </c>
      <c r="H26" s="71">
        <f t="shared" si="9"/>
        <v>0</v>
      </c>
      <c r="I26" s="57">
        <f t="shared" si="9"/>
        <v>0</v>
      </c>
      <c r="J26" s="57">
        <f t="shared" si="9"/>
        <v>0</v>
      </c>
      <c r="K26" s="57">
        <f t="shared" si="9"/>
        <v>0</v>
      </c>
      <c r="L26" s="57">
        <f t="shared" si="9"/>
        <v>0</v>
      </c>
      <c r="M26" s="57">
        <f t="shared" si="9"/>
        <v>0</v>
      </c>
      <c r="N26" s="57">
        <f t="shared" si="9"/>
        <v>0</v>
      </c>
      <c r="O26" s="57">
        <f t="shared" si="9"/>
        <v>0</v>
      </c>
      <c r="P26" s="57">
        <f t="shared" si="9"/>
        <v>0</v>
      </c>
      <c r="Q26" s="57">
        <f t="shared" si="9"/>
        <v>0</v>
      </c>
      <c r="R26" s="57">
        <f t="shared" si="9"/>
        <v>0</v>
      </c>
      <c r="S26" s="57">
        <f t="shared" si="9"/>
        <v>0</v>
      </c>
      <c r="T26" s="57">
        <f t="shared" si="9"/>
        <v>0</v>
      </c>
      <c r="U26" s="57">
        <f t="shared" si="9"/>
        <v>0</v>
      </c>
      <c r="V26" s="57">
        <f t="shared" si="9"/>
        <v>0</v>
      </c>
      <c r="W26" s="57">
        <f t="shared" si="9"/>
        <v>0</v>
      </c>
      <c r="X26" s="57">
        <f t="shared" si="9"/>
        <v>0</v>
      </c>
      <c r="Y26" s="57">
        <f t="shared" si="9"/>
        <v>0</v>
      </c>
      <c r="Z26" s="57">
        <f t="shared" si="9"/>
        <v>0</v>
      </c>
      <c r="AA26" s="57">
        <f t="shared" si="9"/>
        <v>0</v>
      </c>
      <c r="AB26" s="57">
        <f t="shared" si="9"/>
        <v>0</v>
      </c>
      <c r="AC26" s="57">
        <f t="shared" si="9"/>
        <v>0</v>
      </c>
      <c r="AD26" s="57">
        <f t="shared" si="9"/>
        <v>0</v>
      </c>
      <c r="AE26" s="57">
        <f t="shared" si="9"/>
        <v>0</v>
      </c>
      <c r="AF26" s="57">
        <f t="shared" si="9"/>
        <v>0</v>
      </c>
      <c r="AG26" s="57">
        <f t="shared" si="9"/>
        <v>0</v>
      </c>
      <c r="AH26" s="57">
        <f t="shared" si="9"/>
        <v>0</v>
      </c>
      <c r="AI26" s="57">
        <f t="shared" si="9"/>
        <v>0</v>
      </c>
      <c r="AJ26" s="57">
        <f t="shared" si="9"/>
        <v>0</v>
      </c>
      <c r="AK26" s="57">
        <f t="shared" si="9"/>
        <v>0</v>
      </c>
      <c r="AL26" s="57">
        <f t="shared" si="9"/>
        <v>0</v>
      </c>
      <c r="AM26" s="57">
        <f t="shared" si="9"/>
        <v>0</v>
      </c>
      <c r="AN26" s="57">
        <f t="shared" si="9"/>
        <v>0</v>
      </c>
      <c r="AO26" s="57">
        <f t="shared" si="9"/>
        <v>0</v>
      </c>
      <c r="AP26" s="57">
        <f t="shared" si="9"/>
        <v>0</v>
      </c>
      <c r="AQ26" s="57">
        <f t="shared" si="9"/>
        <v>0</v>
      </c>
      <c r="AR26" s="57">
        <f t="shared" si="9"/>
        <v>0</v>
      </c>
      <c r="AS26" s="57">
        <f t="shared" si="9"/>
        <v>0</v>
      </c>
      <c r="AT26" s="57">
        <f t="shared" si="9"/>
        <v>0</v>
      </c>
      <c r="AU26" s="57">
        <f t="shared" si="9"/>
        <v>0</v>
      </c>
      <c r="AV26" s="57">
        <f t="shared" si="9"/>
        <v>0</v>
      </c>
    </row>
    <row r="27" spans="1:48" ht="17.25" thickBot="1" x14ac:dyDescent="0.35">
      <c r="A27" s="201"/>
      <c r="B27" s="201"/>
      <c r="C27" s="72" t="s">
        <v>0</v>
      </c>
      <c r="D27" s="55">
        <f>D12+D15+D18+D21+D24</f>
        <v>0</v>
      </c>
      <c r="E27" s="56">
        <f t="shared" ref="E27:AV27" si="10">E12+E15+E18+E21+E24</f>
        <v>0</v>
      </c>
      <c r="F27" s="57">
        <f t="shared" si="10"/>
        <v>0</v>
      </c>
      <c r="G27" s="73">
        <f t="shared" si="10"/>
        <v>0</v>
      </c>
      <c r="H27" s="57">
        <f t="shared" si="10"/>
        <v>0</v>
      </c>
      <c r="I27" s="57">
        <f t="shared" si="10"/>
        <v>0</v>
      </c>
      <c r="J27" s="57">
        <f t="shared" si="10"/>
        <v>0</v>
      </c>
      <c r="K27" s="57">
        <f t="shared" si="10"/>
        <v>0</v>
      </c>
      <c r="L27" s="57">
        <f t="shared" si="10"/>
        <v>0</v>
      </c>
      <c r="M27" s="57">
        <f t="shared" si="10"/>
        <v>0</v>
      </c>
      <c r="N27" s="57">
        <f t="shared" si="10"/>
        <v>0</v>
      </c>
      <c r="O27" s="57">
        <f t="shared" si="10"/>
        <v>0</v>
      </c>
      <c r="P27" s="57">
        <f t="shared" si="10"/>
        <v>0</v>
      </c>
      <c r="Q27" s="57">
        <f t="shared" si="10"/>
        <v>0</v>
      </c>
      <c r="R27" s="57">
        <f t="shared" si="10"/>
        <v>0</v>
      </c>
      <c r="S27" s="57">
        <f t="shared" si="10"/>
        <v>0</v>
      </c>
      <c r="T27" s="57">
        <f t="shared" si="10"/>
        <v>0</v>
      </c>
      <c r="U27" s="57">
        <f t="shared" si="10"/>
        <v>0</v>
      </c>
      <c r="V27" s="57">
        <f t="shared" si="10"/>
        <v>0</v>
      </c>
      <c r="W27" s="57">
        <f t="shared" si="10"/>
        <v>0</v>
      </c>
      <c r="X27" s="57">
        <f t="shared" si="10"/>
        <v>0</v>
      </c>
      <c r="Y27" s="57">
        <f t="shared" si="10"/>
        <v>0</v>
      </c>
      <c r="Z27" s="57">
        <f t="shared" si="10"/>
        <v>0</v>
      </c>
      <c r="AA27" s="57">
        <f t="shared" si="10"/>
        <v>0</v>
      </c>
      <c r="AB27" s="57">
        <f t="shared" si="10"/>
        <v>0</v>
      </c>
      <c r="AC27" s="57">
        <f t="shared" si="10"/>
        <v>0</v>
      </c>
      <c r="AD27" s="57">
        <f t="shared" si="10"/>
        <v>0</v>
      </c>
      <c r="AE27" s="57">
        <f t="shared" si="10"/>
        <v>0</v>
      </c>
      <c r="AF27" s="57">
        <f t="shared" si="10"/>
        <v>0</v>
      </c>
      <c r="AG27" s="57">
        <f t="shared" si="10"/>
        <v>0</v>
      </c>
      <c r="AH27" s="57">
        <f t="shared" si="10"/>
        <v>0</v>
      </c>
      <c r="AI27" s="57">
        <f t="shared" si="10"/>
        <v>0</v>
      </c>
      <c r="AJ27" s="57">
        <f t="shared" si="10"/>
        <v>0</v>
      </c>
      <c r="AK27" s="57">
        <f t="shared" si="10"/>
        <v>0</v>
      </c>
      <c r="AL27" s="57">
        <f t="shared" si="10"/>
        <v>0</v>
      </c>
      <c r="AM27" s="57">
        <f t="shared" si="10"/>
        <v>0</v>
      </c>
      <c r="AN27" s="57">
        <f t="shared" si="10"/>
        <v>0</v>
      </c>
      <c r="AO27" s="57">
        <f t="shared" si="10"/>
        <v>0</v>
      </c>
      <c r="AP27" s="57">
        <f t="shared" si="10"/>
        <v>0</v>
      </c>
      <c r="AQ27" s="57">
        <f t="shared" si="10"/>
        <v>0</v>
      </c>
      <c r="AR27" s="57">
        <f t="shared" si="10"/>
        <v>0</v>
      </c>
      <c r="AS27" s="57">
        <f t="shared" si="10"/>
        <v>0</v>
      </c>
      <c r="AT27" s="57">
        <f t="shared" si="10"/>
        <v>0</v>
      </c>
      <c r="AU27" s="57">
        <f t="shared" si="10"/>
        <v>0</v>
      </c>
      <c r="AV27" s="57">
        <f t="shared" si="10"/>
        <v>0</v>
      </c>
    </row>
    <row r="28" spans="1:48" ht="32.25" thickBot="1" x14ac:dyDescent="0.25">
      <c r="A28" s="202"/>
      <c r="B28" s="202"/>
      <c r="C28" s="58" t="s">
        <v>65</v>
      </c>
      <c r="D28" s="74">
        <f t="shared" ref="D28:AV28" si="11">SUM(D26:D27)</f>
        <v>0</v>
      </c>
      <c r="E28" s="58">
        <f t="shared" si="11"/>
        <v>0</v>
      </c>
      <c r="F28" s="58">
        <f t="shared" si="11"/>
        <v>0</v>
      </c>
      <c r="G28" s="74">
        <f t="shared" si="11"/>
        <v>0</v>
      </c>
      <c r="H28" s="74">
        <f t="shared" si="11"/>
        <v>0</v>
      </c>
      <c r="I28" s="74">
        <f t="shared" si="11"/>
        <v>0</v>
      </c>
      <c r="J28" s="58">
        <f t="shared" si="11"/>
        <v>0</v>
      </c>
      <c r="K28" s="58">
        <f t="shared" si="11"/>
        <v>0</v>
      </c>
      <c r="L28" s="58">
        <f t="shared" si="11"/>
        <v>0</v>
      </c>
      <c r="M28" s="58">
        <f t="shared" si="11"/>
        <v>0</v>
      </c>
      <c r="N28" s="58">
        <f t="shared" si="11"/>
        <v>0</v>
      </c>
      <c r="O28" s="58">
        <f t="shared" si="11"/>
        <v>0</v>
      </c>
      <c r="P28" s="58">
        <f t="shared" si="11"/>
        <v>0</v>
      </c>
      <c r="Q28" s="58">
        <f t="shared" si="11"/>
        <v>0</v>
      </c>
      <c r="R28" s="58">
        <f t="shared" si="11"/>
        <v>0</v>
      </c>
      <c r="S28" s="75">
        <f t="shared" si="11"/>
        <v>0</v>
      </c>
      <c r="T28" s="76">
        <f t="shared" si="11"/>
        <v>0</v>
      </c>
      <c r="U28" s="58">
        <f t="shared" si="11"/>
        <v>0</v>
      </c>
      <c r="V28" s="58">
        <f t="shared" si="11"/>
        <v>0</v>
      </c>
      <c r="W28" s="58">
        <f t="shared" si="11"/>
        <v>0</v>
      </c>
      <c r="X28" s="58">
        <f t="shared" si="11"/>
        <v>0</v>
      </c>
      <c r="Y28" s="58">
        <f t="shared" si="11"/>
        <v>0</v>
      </c>
      <c r="Z28" s="58">
        <f t="shared" si="11"/>
        <v>0</v>
      </c>
      <c r="AA28" s="58">
        <f t="shared" si="11"/>
        <v>0</v>
      </c>
      <c r="AB28" s="58">
        <f t="shared" si="11"/>
        <v>0</v>
      </c>
      <c r="AC28" s="58">
        <f t="shared" si="11"/>
        <v>0</v>
      </c>
      <c r="AD28" s="58">
        <f t="shared" si="11"/>
        <v>0</v>
      </c>
      <c r="AE28" s="58">
        <f t="shared" si="11"/>
        <v>0</v>
      </c>
      <c r="AF28" s="58">
        <f t="shared" si="11"/>
        <v>0</v>
      </c>
      <c r="AG28" s="58">
        <f t="shared" si="11"/>
        <v>0</v>
      </c>
      <c r="AH28" s="58">
        <f t="shared" si="11"/>
        <v>0</v>
      </c>
      <c r="AI28" s="58">
        <f t="shared" si="11"/>
        <v>0</v>
      </c>
      <c r="AJ28" s="58">
        <f t="shared" si="11"/>
        <v>0</v>
      </c>
      <c r="AK28" s="58">
        <f t="shared" si="11"/>
        <v>0</v>
      </c>
      <c r="AL28" s="58">
        <f t="shared" si="11"/>
        <v>0</v>
      </c>
      <c r="AM28" s="58">
        <f t="shared" si="11"/>
        <v>0</v>
      </c>
      <c r="AN28" s="58">
        <f t="shared" si="11"/>
        <v>0</v>
      </c>
      <c r="AO28" s="58">
        <f t="shared" si="11"/>
        <v>0</v>
      </c>
      <c r="AP28" s="58">
        <f t="shared" si="11"/>
        <v>0</v>
      </c>
      <c r="AQ28" s="58">
        <f t="shared" si="11"/>
        <v>0</v>
      </c>
      <c r="AR28" s="58">
        <f t="shared" si="11"/>
        <v>0</v>
      </c>
      <c r="AS28" s="58">
        <f t="shared" si="11"/>
        <v>0</v>
      </c>
      <c r="AT28" s="58">
        <f t="shared" si="11"/>
        <v>0</v>
      </c>
      <c r="AU28" s="58">
        <f t="shared" si="11"/>
        <v>0</v>
      </c>
      <c r="AV28" s="58">
        <f t="shared" si="11"/>
        <v>0</v>
      </c>
    </row>
    <row r="29" spans="1:48" ht="13.5" thickTop="1" x14ac:dyDescent="0.2"/>
    <row r="30" spans="1:48" x14ac:dyDescent="0.2">
      <c r="A30" t="s">
        <v>43</v>
      </c>
    </row>
    <row r="32" spans="1:48" x14ac:dyDescent="0.2">
      <c r="A32" s="83"/>
    </row>
    <row r="33" spans="5:5" x14ac:dyDescent="0.2">
      <c r="E33" s="82"/>
    </row>
  </sheetData>
  <sheetProtection algorithmName="SHA-512" hashValue="2sJ9q3NC36jvn/u6dMdrps9RZ87iYQpmVuqgTjQB6ahzwrp6nYsj5092SV5Gi7+9IoYv1CeNb178OOd1tB1pgQ==" saltValue="/b4tMzvgsWxxU5EuE+05NA==" spinCount="100000" sheet="1" objects="1" scenarios="1"/>
  <mergeCells count="53">
    <mergeCell ref="A26:A28"/>
    <mergeCell ref="B26:B28"/>
    <mergeCell ref="A17:A19"/>
    <mergeCell ref="B17:B19"/>
    <mergeCell ref="A20:A22"/>
    <mergeCell ref="B20:B22"/>
    <mergeCell ref="A23:A25"/>
    <mergeCell ref="B23:B25"/>
    <mergeCell ref="AS9:AT9"/>
    <mergeCell ref="AU9:AV9"/>
    <mergeCell ref="A11:A13"/>
    <mergeCell ref="B11:B13"/>
    <mergeCell ref="A14:A16"/>
    <mergeCell ref="B14:B16"/>
    <mergeCell ref="AI9:AJ9"/>
    <mergeCell ref="AK9:AL9"/>
    <mergeCell ref="AM9:AM10"/>
    <mergeCell ref="AN9:AO9"/>
    <mergeCell ref="AP9:AQ9"/>
    <mergeCell ref="AR9:AR10"/>
    <mergeCell ref="Y9:Z9"/>
    <mergeCell ref="AA9:AB9"/>
    <mergeCell ref="AC9:AC10"/>
    <mergeCell ref="AD9:AE9"/>
    <mergeCell ref="AF9:AG9"/>
    <mergeCell ref="AH9:AH10"/>
    <mergeCell ref="O9:P9"/>
    <mergeCell ref="Q9:R9"/>
    <mergeCell ref="S9:S10"/>
    <mergeCell ref="T9:U9"/>
    <mergeCell ref="V9:W9"/>
    <mergeCell ref="X9:X10"/>
    <mergeCell ref="AL6:AM6"/>
    <mergeCell ref="M7:N7"/>
    <mergeCell ref="W7:X7"/>
    <mergeCell ref="AG7:AH7"/>
    <mergeCell ref="AQ7:AR7"/>
    <mergeCell ref="H3:X3"/>
    <mergeCell ref="C5:AE5"/>
    <mergeCell ref="A6:A10"/>
    <mergeCell ref="B6:B10"/>
    <mergeCell ref="C6:C10"/>
    <mergeCell ref="D6:D10"/>
    <mergeCell ref="E6:G7"/>
    <mergeCell ref="H6:H10"/>
    <mergeCell ref="R6:S6"/>
    <mergeCell ref="L9:M9"/>
    <mergeCell ref="N9:N10"/>
    <mergeCell ref="E8:E10"/>
    <mergeCell ref="F8:F10"/>
    <mergeCell ref="G8:G10"/>
    <mergeCell ref="I9:I10"/>
    <mergeCell ref="J9:K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Datos_centro_CCC</vt:lpstr>
      <vt:lpstr>A Desglose_plantilla </vt:lpstr>
      <vt:lpstr>B Desglose_plantilla </vt:lpstr>
    </vt:vector>
  </TitlesOfParts>
  <Company>Junta Comunidades Castilla la Mancha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eemi03 Elena Molina Ibanez tfno:9252 66721</dc:creator>
  <cp:lastModifiedBy>Begoña Castellanos Sanchez</cp:lastModifiedBy>
  <dcterms:created xsi:type="dcterms:W3CDTF">2020-04-21T12:23:10Z</dcterms:created>
  <dcterms:modified xsi:type="dcterms:W3CDTF">2024-12-02T09:26:17Z</dcterms:modified>
</cp:coreProperties>
</file>