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clm.es\PROS\SC\CENTROSESPECIALESEMPLEO\CEE\14. CONVOCATORIAS-BASES REGULADORAS\1. TRAMITACION CONVOCATORIAS\2025\DECRETO CEE 2025\ANEXOS INMA\MEDIDA 2 MPT\SUBIDOS SIACI\"/>
    </mc:Choice>
  </mc:AlternateContent>
  <xr:revisionPtr revIDLastSave="0" documentId="13_ncr:1_{5FDE5DFC-5CF4-440C-9099-32B77438B802}" xr6:coauthVersionLast="36" xr6:coauthVersionMax="47" xr10:uidLastSave="{00000000-0000-0000-0000-000000000000}"/>
  <workbookProtection workbookAlgorithmName="SHA-512" workbookHashValue="mjbzn1Ltc96KRwTLyheOpOV0icgVSWaLNeGzS8JLN3Vtrxz76rVGQzU7VJB7//XrtKzyCnFm2Avn5eRmtQ/nVw==" workbookSaltValue="1rFvHyfxBD67KASGrayuwg==" workbookSpinCount="100000" lockStructure="1"/>
  <bookViews>
    <workbookView xWindow="28680" yWindow="-120" windowWidth="29040" windowHeight="15720" xr2:uid="{00000000-000D-0000-FFFF-FFFF00000000}"/>
  </bookViews>
  <sheets>
    <sheet name="Datos_centro_CCC" sheetId="2" r:id="rId1"/>
    <sheet name="A Desglose_plantilla " sheetId="1" r:id="rId2"/>
    <sheet name="B Desglose_plantilla " sheetId="3" r:id="rId3"/>
  </sheets>
  <externalReferences>
    <externalReference r:id="rId4"/>
  </externalReferences>
  <definedNames>
    <definedName name="_xlnm.Print_Area" localSheetId="2">'B Desglose_plantilla '!$A$1:$AV$32</definedName>
    <definedName name="CNAE2009">[1]LISTAS!$D$2:$D$629</definedName>
    <definedName name="SI_NO">[1]LISTAS!$E$2:$E$3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G20" i="3"/>
  <c r="H17" i="3"/>
  <c r="AA29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I17" i="3"/>
  <c r="I14" i="3"/>
  <c r="G14" i="3"/>
  <c r="E23" i="1"/>
  <c r="E24" i="1"/>
  <c r="E25" i="1"/>
  <c r="E26" i="1"/>
  <c r="E27" i="1"/>
  <c r="E28" i="1"/>
  <c r="E29" i="1"/>
  <c r="E30" i="1"/>
  <c r="E31" i="1"/>
  <c r="E32" i="1"/>
  <c r="E33" i="1"/>
  <c r="E22" i="1"/>
  <c r="I15" i="2"/>
  <c r="I16" i="2"/>
  <c r="I17" i="2"/>
  <c r="I14" i="2"/>
  <c r="J14" i="3" l="1"/>
  <c r="F17" i="3"/>
  <c r="D28" i="3"/>
  <c r="AV28" i="3" l="1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F28" i="3"/>
  <c r="E28" i="3"/>
  <c r="AV27" i="3"/>
  <c r="AU27" i="3"/>
  <c r="AT27" i="3"/>
  <c r="AS27" i="3"/>
  <c r="AS29" i="3" s="1"/>
  <c r="AR27" i="3"/>
  <c r="AR29" i="3" s="1"/>
  <c r="AQ27" i="3"/>
  <c r="AP27" i="3"/>
  <c r="AO27" i="3"/>
  <c r="AO29" i="3" s="1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Y29" i="3" s="1"/>
  <c r="X27" i="3"/>
  <c r="X29" i="3" s="1"/>
  <c r="W27" i="3"/>
  <c r="V27" i="3"/>
  <c r="U27" i="3"/>
  <c r="T27" i="3"/>
  <c r="T29" i="3" s="1"/>
  <c r="S27" i="3"/>
  <c r="R27" i="3"/>
  <c r="Q27" i="3"/>
  <c r="P27" i="3"/>
  <c r="O27" i="3"/>
  <c r="N27" i="3"/>
  <c r="M27" i="3"/>
  <c r="L27" i="3"/>
  <c r="K27" i="3"/>
  <c r="J27" i="3"/>
  <c r="I27" i="3"/>
  <c r="H27" i="3"/>
  <c r="F27" i="3"/>
  <c r="E27" i="3"/>
  <c r="E29" i="3" s="1"/>
  <c r="D27" i="3"/>
  <c r="D29" i="3" s="1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F26" i="3"/>
  <c r="E26" i="3"/>
  <c r="G26" i="3" s="1"/>
  <c r="D26" i="3"/>
  <c r="G25" i="3"/>
  <c r="G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F23" i="3"/>
  <c r="E23" i="3"/>
  <c r="D23" i="3"/>
  <c r="G22" i="3"/>
  <c r="G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F20" i="3"/>
  <c r="E20" i="3"/>
  <c r="D20" i="3"/>
  <c r="G18" i="3"/>
  <c r="E17" i="3"/>
  <c r="G17" i="3" s="1"/>
  <c r="D17" i="3"/>
  <c r="G16" i="3"/>
  <c r="G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H14" i="3"/>
  <c r="F14" i="3"/>
  <c r="E14" i="3"/>
  <c r="D14" i="3"/>
  <c r="G13" i="3"/>
  <c r="G12" i="3"/>
  <c r="U29" i="3" l="1"/>
  <c r="AQ29" i="3"/>
  <c r="H29" i="3"/>
  <c r="AE29" i="3"/>
  <c r="AF29" i="3"/>
  <c r="G23" i="3"/>
  <c r="Q29" i="3"/>
  <c r="AK29" i="3"/>
  <c r="AH29" i="3"/>
  <c r="S29" i="3"/>
  <c r="AM29" i="3"/>
  <c r="I29" i="3"/>
  <c r="AC29" i="3"/>
  <c r="AV29" i="3"/>
  <c r="V29" i="3"/>
  <c r="AT29" i="3"/>
  <c r="L29" i="3"/>
  <c r="M29" i="3"/>
  <c r="J29" i="3"/>
  <c r="AG29" i="3"/>
  <c r="O29" i="3"/>
  <c r="AP29" i="3"/>
  <c r="AJ29" i="3"/>
  <c r="F29" i="3"/>
  <c r="R29" i="3"/>
  <c r="AD29" i="3"/>
  <c r="G27" i="3"/>
  <c r="P29" i="3"/>
  <c r="AB29" i="3"/>
  <c r="AN29" i="3"/>
  <c r="N29" i="3"/>
  <c r="Z29" i="3"/>
  <c r="AL29" i="3"/>
  <c r="G28" i="3"/>
  <c r="K29" i="3"/>
  <c r="W29" i="3"/>
  <c r="AI29" i="3"/>
  <c r="AU29" i="3"/>
  <c r="G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OTP</author>
  </authors>
  <commentList>
    <comment ref="Q12" authorId="0" shapeId="0" xr:uid="{00000000-0006-0000-0000-000001000000}">
      <text>
        <r>
          <rPr>
            <sz val="8"/>
            <color indexed="81"/>
            <rFont val="Tahoma"/>
            <family val="2"/>
          </rPr>
          <t>*(1) INCLUIR ÚNICAMENTE EL CÓDIGO CNAE DE LA ACTIVIDAD PRINCIPAL DESARROLLADA POR EL CENTRO ESPECIAL DE EMPLEO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mact07 Maria Azahara Cepeda Torrijos tfno:9252 86676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Rellenar datos de la fila que corresponda según el tipo de centro.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<sst xmlns="http://schemas.openxmlformats.org/spreadsheetml/2006/main" count="199" uniqueCount="72">
  <si>
    <t xml:space="preserve"> De iniciativa social  (1)</t>
  </si>
  <si>
    <t>M</t>
  </si>
  <si>
    <t>H</t>
  </si>
  <si>
    <t xml:space="preserve">M </t>
  </si>
  <si>
    <t>33%  a  64%</t>
  </si>
  <si>
    <t>&gt; = 45 años</t>
  </si>
  <si>
    <t>31 a &lt;= 44</t>
  </si>
  <si>
    <t>25 a &lt;= 30</t>
  </si>
  <si>
    <t>20 a &lt;= 24</t>
  </si>
  <si>
    <t>16 a &lt;= 19</t>
  </si>
  <si>
    <t>TEMPORAL</t>
  </si>
  <si>
    <t>INDEFINIDO</t>
  </si>
  <si>
    <t>SENSORIAL</t>
  </si>
  <si>
    <t>FÍSICA</t>
  </si>
  <si>
    <t>PSÍQUICA</t>
  </si>
  <si>
    <t>TOTAL</t>
  </si>
  <si>
    <t>DISCAP.</t>
  </si>
  <si>
    <t>NO DISCAP.</t>
  </si>
  <si>
    <t>POR TIPO DE CONTRATO</t>
  </si>
  <si>
    <t>POR TIPO DE DISCAPACIDAD</t>
  </si>
  <si>
    <t>DESGLOSE DE LA PLANTILLA DE TRABAJADORES CON DISCAPACIDAD</t>
  </si>
  <si>
    <t xml:space="preserve">TIPO DE CENTRO </t>
  </si>
  <si>
    <t>PROVINCIA</t>
  </si>
  <si>
    <t xml:space="preserve">TOTAL </t>
  </si>
  <si>
    <t xml:space="preserve">NO DISCAP. </t>
  </si>
  <si>
    <t>DE INICIATIVA SOCIAL</t>
  </si>
  <si>
    <t>CUENTA DE COTIZACION</t>
  </si>
  <si>
    <r>
      <t>ACTIVIDAD ECONÓMICA *</t>
    </r>
    <r>
      <rPr>
        <b/>
        <vertAlign val="superscript"/>
        <sz val="11"/>
        <color indexed="8"/>
        <rFont val="Arial Narrow"/>
        <family val="2"/>
      </rPr>
      <t>(1)</t>
    </r>
  </si>
  <si>
    <t>E-MAIL</t>
  </si>
  <si>
    <t>FAX</t>
  </si>
  <si>
    <t>TELÉFONO</t>
  </si>
  <si>
    <t>LOCALIDAD</t>
  </si>
  <si>
    <t>CÓDIGO POSTAL</t>
  </si>
  <si>
    <t xml:space="preserve">DIRECCIÓN DEL CENTRO DE TRABAJO </t>
  </si>
  <si>
    <t>TIPO DE CENTRO</t>
  </si>
  <si>
    <t>NOMBRE DEL CENTRO ESPECIAL DE EMPLEO</t>
  </si>
  <si>
    <t>Nº DE REGISTRO</t>
  </si>
  <si>
    <t>Consejería de Economía, Empresas y Empleo</t>
  </si>
  <si>
    <t>(1) INCLUIR ÚNICAMENTE EL CÓDIGO CNAE DE LA ACTIVIDAD PRINCIPAL DESARROLLADA POR EL CENTRO ESPECIAL DE EMPLEO</t>
  </si>
  <si>
    <t xml:space="preserve">
PLANTILLA DEL CENTRO
</t>
  </si>
  <si>
    <t>Firma del/la solicitante y/o persona representante legal:</t>
  </si>
  <si>
    <t>DESGLOSE DE LA PLANTILLA DE TRABAJADORES</t>
  </si>
  <si>
    <t>65% y +</t>
  </si>
  <si>
    <t>POR EDAD</t>
  </si>
  <si>
    <t>D/Dª  ………., CON D.N.I./N.I.E. …………..., COMO REPRESENTANTE LEGAL DEL CEE Y CON NUMERO DE REGISTRO CLM_XX_00XX, DE LA ENTIDAD CON RAZON SOCIAL………………………..Y NIF....  DECLARO RESPONSABLEMENTE QUE LOS DATOS QUE RELACIONO SON CIERTOS:</t>
  </si>
  <si>
    <t>CLM__XX_00XX</t>
  </si>
  <si>
    <t>Nº REGISTRO</t>
  </si>
  <si>
    <t>NÚMERO DE CENTROS</t>
  </si>
  <si>
    <t>CONTRATOS DESDE 1 DE ENERO A 31 DE DICIEMBRE</t>
  </si>
  <si>
    <t>Nº DE PERSONAS QUE HAN RECIBIDO SUBVENCIÓN</t>
  </si>
  <si>
    <t>HOMBRE</t>
  </si>
  <si>
    <t>MUJER</t>
  </si>
  <si>
    <t>&lt; 45 años</t>
  </si>
  <si>
    <t>&gt;= 45 años</t>
  </si>
  <si>
    <t>&gt;= 65%</t>
  </si>
  <si>
    <t>&lt; 65%</t>
  </si>
  <si>
    <t>TOTAL PROVINCIA</t>
  </si>
  <si>
    <t xml:space="preserve">TOTAL COMUNIDAD AUTONOMA </t>
  </si>
  <si>
    <t>Dirección General de Empleo</t>
  </si>
  <si>
    <t>Código DIR3: A08044830</t>
  </si>
  <si>
    <t>ANEXO VI. SITUACIÓN DEL CENTRO ESPECIAL DE EMPLEO Y PLANTILLA AGREGADA A 31 DE DICIEMBRE DE 20XX
MEDIDA 2</t>
  </si>
  <si>
    <t>DATOS DE SITUACIÓN DEL CENTRO ESPECIAL DE EMPLEO A 31/12/20XX</t>
  </si>
  <si>
    <t xml:space="preserve">NIF  </t>
  </si>
  <si>
    <t>DE INICIATIVA NO SOCIAL</t>
  </si>
  <si>
    <t>CON DISCAP.</t>
  </si>
  <si>
    <t>En …., a ... de …...de 20XX</t>
  </si>
  <si>
    <t>ANEXO VI.A SITUACIÓN DEL CENTRO ESPECIAL DE EMPLEO Y PLANTILLA AGREGADA A 31 DE DICIEMBRE 20XX</t>
  </si>
  <si>
    <t>PLANTILLA TOTAL 
A 31-12-20XX</t>
  </si>
  <si>
    <t xml:space="preserve">De iniciativa no social </t>
  </si>
  <si>
    <t>(1) Aquellos centros calificados de iniciativa social en el Registro de Centros Especiales de Empleo de Castilla-La Mancha</t>
  </si>
  <si>
    <t xml:space="preserve">
ANEXO VI.B SITUACIÓN DEL CENTRO ESPECIAL DE EMPLEO Y PLANTILLA AGREGADA A 31 DE DICIEMBRE 20XX
</t>
  </si>
  <si>
    <t>D/Dª ......................................................................., CON DNI/NIE........................... COMO REPRESENTANTE LEGAL DEL CEE Y CON NÚMERO DE REGISTRO ......................, DE LA ENTIDAD CON RAZÓN SOCIAL ................................................................ Y NIF DECLARO RESPONSABLEMENTE QUE LOS DATOS QUE RELACIONO SON CIERTOS: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</si>
</sst>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28" x14ac:knownFonts="1"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vertAlign val="superscript"/>
      <sz val="11"/>
      <color indexed="8"/>
      <name val="Arial Narrow"/>
      <family val="2"/>
    </font>
    <font>
      <b/>
      <sz val="11"/>
      <name val="Arial Narrow"/>
      <family val="2"/>
    </font>
    <font>
      <sz val="8"/>
      <color indexed="81"/>
      <name val="Tahoma"/>
      <family val="2"/>
    </font>
    <font>
      <b/>
      <sz val="10"/>
      <color rgb="FF17365D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2"/>
      <color indexed="8"/>
      <name val="Arial Narrow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0EC"/>
        <bgColor rgb="FFF2F2F2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double">
        <color indexed="64"/>
      </right>
      <top/>
      <bottom style="thin">
        <color auto="1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21" fillId="0" borderId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6" fillId="2" borderId="1" xfId="0" applyNumberFormat="1" applyFont="1" applyFill="1" applyBorder="1" applyAlignment="1" applyProtection="1">
      <alignment horizontal="right" vertical="center"/>
      <protection locked="0"/>
    </xf>
    <xf numFmtId="1" fontId="17" fillId="0" borderId="1" xfId="0" applyNumberFormat="1" applyFont="1" applyBorder="1" applyAlignment="1" applyProtection="1">
      <alignment vertical="center"/>
      <protection locked="0"/>
    </xf>
    <xf numFmtId="0" fontId="18" fillId="0" borderId="1" xfId="1" applyFill="1" applyBorder="1" applyAlignment="1" applyProtection="1">
      <alignment horizontal="left" vertical="center" wrapText="1"/>
      <protection locked="0"/>
    </xf>
    <xf numFmtId="3" fontId="16" fillId="2" borderId="38" xfId="0" applyNumberFormat="1" applyFont="1" applyFill="1" applyBorder="1" applyAlignment="1" applyProtection="1">
      <alignment horizontal="center"/>
      <protection locked="0"/>
    </xf>
    <xf numFmtId="3" fontId="16" fillId="2" borderId="36" xfId="0" applyNumberFormat="1" applyFont="1" applyFill="1" applyBorder="1" applyAlignment="1" applyProtection="1">
      <alignment horizontal="center"/>
      <protection locked="0"/>
    </xf>
    <xf numFmtId="3" fontId="16" fillId="2" borderId="54" xfId="0" applyNumberFormat="1" applyFont="1" applyFill="1" applyBorder="1" applyAlignment="1" applyProtection="1">
      <alignment horizontal="center"/>
      <protection locked="0"/>
    </xf>
    <xf numFmtId="3" fontId="23" fillId="0" borderId="55" xfId="3" applyNumberFormat="1" applyFont="1" applyBorder="1" applyAlignment="1" applyProtection="1">
      <alignment horizontal="center"/>
      <protection locked="0"/>
    </xf>
    <xf numFmtId="3" fontId="23" fillId="0" borderId="56" xfId="3" applyNumberFormat="1" applyFont="1" applyBorder="1" applyAlignment="1" applyProtection="1">
      <alignment horizontal="center"/>
      <protection locked="0"/>
    </xf>
    <xf numFmtId="3" fontId="23" fillId="0" borderId="57" xfId="3" applyNumberFormat="1" applyFont="1" applyBorder="1" applyAlignment="1" applyProtection="1">
      <alignment horizontal="center"/>
      <protection locked="0"/>
    </xf>
    <xf numFmtId="3" fontId="23" fillId="0" borderId="58" xfId="3" applyNumberFormat="1" applyFont="1" applyBorder="1" applyAlignment="1" applyProtection="1">
      <alignment horizontal="center"/>
      <protection locked="0"/>
    </xf>
    <xf numFmtId="3" fontId="16" fillId="2" borderId="60" xfId="0" applyNumberFormat="1" applyFont="1" applyFill="1" applyBorder="1" applyAlignment="1" applyProtection="1">
      <alignment horizontal="center"/>
      <protection locked="0"/>
    </xf>
    <xf numFmtId="3" fontId="16" fillId="2" borderId="61" xfId="0" applyNumberFormat="1" applyFont="1" applyFill="1" applyBorder="1" applyAlignment="1" applyProtection="1">
      <alignment horizontal="center"/>
      <protection locked="0"/>
    </xf>
    <xf numFmtId="3" fontId="16" fillId="2" borderId="62" xfId="0" applyNumberFormat="1" applyFont="1" applyFill="1" applyBorder="1" applyAlignment="1" applyProtection="1">
      <alignment horizontal="center"/>
      <protection locked="0"/>
    </xf>
    <xf numFmtId="3" fontId="23" fillId="0" borderId="63" xfId="3" applyNumberFormat="1" applyFont="1" applyBorder="1" applyAlignment="1" applyProtection="1">
      <alignment horizontal="center"/>
      <protection locked="0"/>
    </xf>
    <xf numFmtId="3" fontId="23" fillId="0" borderId="64" xfId="3" applyNumberFormat="1" applyFont="1" applyBorder="1" applyAlignment="1" applyProtection="1">
      <alignment horizontal="center"/>
      <protection locked="0"/>
    </xf>
    <xf numFmtId="3" fontId="23" fillId="0" borderId="44" xfId="3" applyNumberFormat="1" applyFont="1" applyBorder="1" applyAlignment="1" applyProtection="1">
      <alignment horizontal="center"/>
      <protection locked="0"/>
    </xf>
    <xf numFmtId="3" fontId="23" fillId="0" borderId="65" xfId="3" applyNumberFormat="1" applyFont="1" applyBorder="1" applyAlignment="1" applyProtection="1">
      <alignment horizontal="center"/>
      <protection locked="0"/>
    </xf>
    <xf numFmtId="3" fontId="16" fillId="2" borderId="77" xfId="0" applyNumberFormat="1" applyFont="1" applyFill="1" applyBorder="1" applyAlignment="1" applyProtection="1">
      <alignment horizontal="center"/>
      <protection locked="0"/>
    </xf>
    <xf numFmtId="3" fontId="16" fillId="2" borderId="78" xfId="0" applyNumberFormat="1" applyFont="1" applyFill="1" applyBorder="1" applyAlignment="1" applyProtection="1">
      <alignment horizontal="center"/>
      <protection locked="0"/>
    </xf>
    <xf numFmtId="3" fontId="16" fillId="2" borderId="23" xfId="0" applyNumberFormat="1" applyFont="1" applyFill="1" applyBorder="1" applyAlignment="1" applyProtection="1">
      <alignment horizontal="center"/>
      <protection locked="0"/>
    </xf>
    <xf numFmtId="3" fontId="16" fillId="2" borderId="79" xfId="0" applyNumberFormat="1" applyFont="1" applyFill="1" applyBorder="1" applyAlignment="1" applyProtection="1">
      <alignment horizontal="center"/>
      <protection locked="0"/>
    </xf>
    <xf numFmtId="3" fontId="16" fillId="2" borderId="80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0" fontId="27" fillId="0" borderId="0" xfId="0" applyFont="1"/>
    <xf numFmtId="0" fontId="1" fillId="0" borderId="0" xfId="0" applyFont="1" applyFill="1"/>
    <xf numFmtId="0" fontId="26" fillId="0" borderId="0" xfId="0" applyFont="1" applyAlignment="1">
      <alignment vertical="center" wrapText="1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left" vertical="center"/>
      <protection locked="0"/>
    </xf>
    <xf numFmtId="0" fontId="4" fillId="4" borderId="87" xfId="0" applyFont="1" applyFill="1" applyBorder="1" applyAlignment="1" applyProtection="1">
      <alignment horizontal="center" vertical="center" wrapText="1"/>
      <protection locked="0"/>
    </xf>
    <xf numFmtId="3" fontId="4" fillId="0" borderId="87" xfId="0" applyNumberFormat="1" applyFont="1" applyBorder="1" applyAlignment="1" applyProtection="1">
      <alignment horizontal="center" vertical="center" wrapText="1"/>
      <protection locked="0"/>
    </xf>
    <xf numFmtId="0" fontId="4" fillId="0" borderId="87" xfId="0" applyFont="1" applyBorder="1" applyAlignment="1" applyProtection="1">
      <alignment vertical="center" wrapText="1"/>
      <protection locked="0"/>
    </xf>
    <xf numFmtId="165" fontId="4" fillId="0" borderId="87" xfId="0" applyNumberFormat="1" applyFont="1" applyBorder="1" applyAlignment="1" applyProtection="1">
      <alignment horizontal="center" vertical="center" wrapText="1"/>
      <protection locked="0"/>
    </xf>
    <xf numFmtId="0" fontId="4" fillId="4" borderId="87" xfId="0" applyFont="1" applyFill="1" applyBorder="1" applyAlignment="1" applyProtection="1">
      <alignment horizontal="left" vertical="center" wrapText="1"/>
      <protection locked="0"/>
    </xf>
    <xf numFmtId="164" fontId="4" fillId="0" borderId="87" xfId="0" applyNumberFormat="1" applyFont="1" applyBorder="1" applyAlignment="1" applyProtection="1">
      <alignment horizontal="center" vertical="center" wrapText="1"/>
      <protection locked="0"/>
    </xf>
    <xf numFmtId="0" fontId="4" fillId="0" borderId="87" xfId="0" applyFont="1" applyBorder="1" applyAlignment="1" applyProtection="1">
      <alignment horizontal="left" vertical="center" wrapText="1"/>
      <protection locked="0"/>
    </xf>
    <xf numFmtId="0" fontId="4" fillId="4" borderId="87" xfId="0" applyFont="1" applyFill="1" applyBorder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Continuous" vertical="center" wrapText="1"/>
    </xf>
    <xf numFmtId="0" fontId="2" fillId="5" borderId="1" xfId="0" applyFont="1" applyFill="1" applyBorder="1" applyAlignment="1" applyProtection="1">
      <alignment horizontal="centerContinuous" vertical="center"/>
    </xf>
    <xf numFmtId="0" fontId="6" fillId="2" borderId="1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2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22" fillId="7" borderId="32" xfId="3" applyFont="1" applyFill="1" applyBorder="1" applyAlignment="1" applyProtection="1">
      <alignment horizontal="left" vertical="center"/>
    </xf>
    <xf numFmtId="0" fontId="22" fillId="7" borderId="33" xfId="3" applyFont="1" applyFill="1" applyBorder="1" applyAlignment="1" applyProtection="1">
      <alignment horizontal="left" vertical="center"/>
    </xf>
    <xf numFmtId="0" fontId="22" fillId="7" borderId="34" xfId="3" applyFont="1" applyFill="1" applyBorder="1" applyAlignment="1" applyProtection="1">
      <alignment horizontal="left" vertical="center"/>
    </xf>
    <xf numFmtId="0" fontId="22" fillId="7" borderId="41" xfId="3" applyFont="1" applyFill="1" applyBorder="1" applyAlignment="1" applyProtection="1">
      <alignment horizontal="center" vertical="center"/>
    </xf>
    <xf numFmtId="0" fontId="22" fillId="7" borderId="42" xfId="3" applyFont="1" applyFill="1" applyBorder="1" applyAlignment="1" applyProtection="1">
      <alignment horizontal="center" vertical="center"/>
    </xf>
    <xf numFmtId="0" fontId="22" fillId="7" borderId="42" xfId="3" applyFont="1" applyFill="1" applyBorder="1" applyAlignment="1" applyProtection="1">
      <alignment horizontal="left" vertical="center"/>
    </xf>
    <xf numFmtId="0" fontId="22" fillId="7" borderId="43" xfId="3" applyFont="1" applyFill="1" applyBorder="1" applyAlignment="1" applyProtection="1">
      <alignment horizontal="left" vertical="center"/>
    </xf>
    <xf numFmtId="0" fontId="22" fillId="7" borderId="44" xfId="3" applyFont="1" applyFill="1" applyBorder="1" applyAlignment="1" applyProtection="1">
      <alignment horizontal="center" vertical="center"/>
    </xf>
    <xf numFmtId="0" fontId="22" fillId="7" borderId="45" xfId="3" applyFont="1" applyFill="1" applyBorder="1" applyAlignment="1" applyProtection="1">
      <alignment horizontal="left" vertical="center"/>
    </xf>
    <xf numFmtId="0" fontId="22" fillId="7" borderId="43" xfId="3" applyFont="1" applyFill="1" applyBorder="1" applyAlignment="1" applyProtection="1">
      <alignment horizontal="center" vertical="center"/>
    </xf>
    <xf numFmtId="0" fontId="22" fillId="7" borderId="45" xfId="3" applyFont="1" applyFill="1" applyBorder="1" applyAlignment="1" applyProtection="1">
      <alignment horizontal="center" vertical="center"/>
    </xf>
    <xf numFmtId="0" fontId="22" fillId="7" borderId="84" xfId="3" applyFont="1" applyFill="1" applyBorder="1" applyAlignment="1" applyProtection="1">
      <alignment horizontal="center" vertical="center" textRotation="180"/>
    </xf>
    <xf numFmtId="0" fontId="6" fillId="2" borderId="53" xfId="0" applyFont="1" applyFill="1" applyBorder="1" applyAlignment="1" applyProtection="1">
      <alignment horizontal="centerContinuous" vertical="center"/>
    </xf>
    <xf numFmtId="3" fontId="16" fillId="8" borderId="46" xfId="0" applyNumberFormat="1" applyFont="1" applyFill="1" applyBorder="1" applyAlignment="1" applyProtection="1">
      <alignment horizontal="center"/>
    </xf>
    <xf numFmtId="0" fontId="6" fillId="2" borderId="59" xfId="0" applyFont="1" applyFill="1" applyBorder="1" applyAlignment="1" applyProtection="1">
      <alignment horizontal="centerContinuous" vertical="center"/>
    </xf>
    <xf numFmtId="0" fontId="20" fillId="8" borderId="67" xfId="0" applyFont="1" applyFill="1" applyBorder="1" applyAlignment="1" applyProtection="1">
      <alignment horizontal="center" vertical="center" wrapText="1"/>
    </xf>
    <xf numFmtId="3" fontId="16" fillId="8" borderId="68" xfId="0" applyNumberFormat="1" applyFont="1" applyFill="1" applyBorder="1" applyAlignment="1" applyProtection="1">
      <alignment horizontal="center"/>
    </xf>
    <xf numFmtId="3" fontId="16" fillId="8" borderId="69" xfId="0" applyNumberFormat="1" applyFont="1" applyFill="1" applyBorder="1" applyAlignment="1" applyProtection="1">
      <alignment horizontal="center"/>
    </xf>
    <xf numFmtId="3" fontId="16" fillId="8" borderId="70" xfId="0" applyNumberFormat="1" applyFont="1" applyFill="1" applyBorder="1" applyAlignment="1" applyProtection="1">
      <alignment horizontal="center"/>
    </xf>
    <xf numFmtId="3" fontId="20" fillId="8" borderId="71" xfId="0" applyNumberFormat="1" applyFont="1" applyFill="1" applyBorder="1" applyAlignment="1" applyProtection="1">
      <alignment horizontal="center" vertical="center" wrapText="1"/>
    </xf>
    <xf numFmtId="3" fontId="16" fillId="8" borderId="72" xfId="0" applyNumberFormat="1" applyFont="1" applyFill="1" applyBorder="1" applyAlignment="1" applyProtection="1">
      <alignment horizontal="center"/>
    </xf>
    <xf numFmtId="3" fontId="16" fillId="8" borderId="73" xfId="0" applyNumberFormat="1" applyFont="1" applyFill="1" applyBorder="1" applyAlignment="1" applyProtection="1">
      <alignment horizontal="center"/>
    </xf>
    <xf numFmtId="3" fontId="16" fillId="8" borderId="74" xfId="0" applyNumberFormat="1" applyFont="1" applyFill="1" applyBorder="1" applyAlignment="1" applyProtection="1">
      <alignment horizontal="center"/>
    </xf>
    <xf numFmtId="3" fontId="16" fillId="8" borderId="75" xfId="0" applyNumberFormat="1" applyFont="1" applyFill="1" applyBorder="1" applyAlignment="1" applyProtection="1">
      <alignment horizontal="center"/>
    </xf>
    <xf numFmtId="0" fontId="6" fillId="2" borderId="76" xfId="0" applyFont="1" applyFill="1" applyBorder="1" applyAlignment="1" applyProtection="1">
      <alignment horizontal="centerContinuous" vertical="center"/>
    </xf>
    <xf numFmtId="0" fontId="20" fillId="8" borderId="71" xfId="0" applyFont="1" applyFill="1" applyBorder="1" applyAlignment="1" applyProtection="1">
      <alignment horizontal="center" vertical="center" wrapText="1"/>
    </xf>
    <xf numFmtId="3" fontId="24" fillId="8" borderId="71" xfId="0" applyNumberFormat="1" applyFont="1" applyFill="1" applyBorder="1" applyAlignment="1" applyProtection="1">
      <alignment horizontal="center" vertical="center" wrapText="1"/>
    </xf>
    <xf numFmtId="0" fontId="6" fillId="8" borderId="81" xfId="0" applyFont="1" applyFill="1" applyBorder="1" applyAlignment="1" applyProtection="1">
      <alignment horizontal="centerContinuous" vertical="center"/>
    </xf>
    <xf numFmtId="3" fontId="6" fillId="8" borderId="70" xfId="0" applyNumberFormat="1" applyFont="1" applyFill="1" applyBorder="1" applyAlignment="1" applyProtection="1">
      <alignment horizontal="center"/>
    </xf>
    <xf numFmtId="0" fontId="20" fillId="8" borderId="82" xfId="0" applyFont="1" applyFill="1" applyBorder="1" applyAlignment="1" applyProtection="1">
      <alignment horizontal="center" vertical="center" wrapText="1"/>
    </xf>
    <xf numFmtId="0" fontId="20" fillId="8" borderId="83" xfId="0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12" fillId="0" borderId="1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 applyProtection="1">
      <alignment horizontal="center" vertical="center" textRotation="180" wrapText="1"/>
    </xf>
    <xf numFmtId="0" fontId="2" fillId="5" borderId="26" xfId="0" applyFont="1" applyFill="1" applyBorder="1" applyAlignment="1" applyProtection="1">
      <alignment horizontal="center" vertical="center" textRotation="180" wrapText="1"/>
    </xf>
    <xf numFmtId="0" fontId="2" fillId="5" borderId="2" xfId="0" applyFont="1" applyFill="1" applyBorder="1" applyAlignment="1" applyProtection="1">
      <alignment horizontal="center" vertical="center" textRotation="180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3" fillId="6" borderId="85" xfId="0" applyFont="1" applyFill="1" applyBorder="1" applyAlignment="1" applyProtection="1">
      <alignment horizontal="center" vertical="center"/>
    </xf>
    <xf numFmtId="0" fontId="3" fillId="6" borderId="86" xfId="0" applyFont="1" applyFill="1" applyBorder="1" applyAlignment="1" applyProtection="1">
      <alignment horizontal="center" vertical="center"/>
    </xf>
    <xf numFmtId="0" fontId="0" fillId="0" borderId="86" xfId="0" applyBorder="1" applyAlignment="1" applyProtection="1"/>
    <xf numFmtId="0" fontId="2" fillId="5" borderId="1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wrapText="1"/>
    </xf>
    <xf numFmtId="9" fontId="2" fillId="5" borderId="21" xfId="0" applyNumberFormat="1" applyFont="1" applyFill="1" applyBorder="1" applyAlignment="1" applyProtection="1">
      <alignment horizontal="center" vertical="center"/>
    </xf>
    <xf numFmtId="9" fontId="2" fillId="5" borderId="22" xfId="0" applyNumberFormat="1" applyFont="1" applyFill="1" applyBorder="1" applyAlignment="1" applyProtection="1">
      <alignment horizontal="center" vertical="center"/>
    </xf>
    <xf numFmtId="9" fontId="2" fillId="5" borderId="20" xfId="0" applyNumberFormat="1" applyFont="1" applyFill="1" applyBorder="1" applyAlignment="1" applyProtection="1">
      <alignment horizontal="center" vertical="center"/>
    </xf>
    <xf numFmtId="9" fontId="2" fillId="5" borderId="25" xfId="0" applyNumberFormat="1" applyFont="1" applyFill="1" applyBorder="1" applyAlignment="1" applyProtection="1">
      <alignment horizontal="center" vertical="center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20" fillId="5" borderId="27" xfId="0" applyFont="1" applyFill="1" applyBorder="1" applyAlignment="1" applyProtection="1">
      <alignment horizontal="center" vertical="center" textRotation="180" wrapText="1"/>
    </xf>
    <xf numFmtId="0" fontId="0" fillId="5" borderId="35" xfId="0" applyFill="1" applyBorder="1" applyAlignment="1" applyProtection="1">
      <alignment horizontal="center" vertical="center" textRotation="180" wrapText="1"/>
    </xf>
    <xf numFmtId="0" fontId="0" fillId="5" borderId="49" xfId="0" applyFill="1" applyBorder="1" applyAlignment="1" applyProtection="1">
      <alignment horizontal="center" vertical="center" textRotation="180" wrapText="1"/>
    </xf>
    <xf numFmtId="0" fontId="20" fillId="5" borderId="28" xfId="0" applyFont="1" applyFill="1" applyBorder="1" applyAlignment="1" applyProtection="1">
      <alignment horizontal="center" vertical="center" wrapText="1"/>
    </xf>
    <xf numFmtId="0" fontId="0" fillId="5" borderId="29" xfId="0" applyFill="1" applyBorder="1" applyAlignment="1" applyProtection="1">
      <alignment wrapText="1"/>
    </xf>
    <xf numFmtId="0" fontId="0" fillId="5" borderId="30" xfId="0" applyFill="1" applyBorder="1" applyAlignment="1" applyProtection="1">
      <alignment wrapText="1"/>
    </xf>
    <xf numFmtId="0" fontId="0" fillId="5" borderId="37" xfId="0" applyFill="1" applyBorder="1" applyAlignment="1" applyProtection="1">
      <alignment wrapText="1"/>
    </xf>
    <xf numFmtId="0" fontId="0" fillId="5" borderId="38" xfId="0" applyFill="1" applyBorder="1" applyAlignment="1" applyProtection="1">
      <alignment wrapText="1"/>
    </xf>
    <xf numFmtId="0" fontId="0" fillId="5" borderId="39" xfId="0" applyFill="1" applyBorder="1" applyAlignment="1" applyProtection="1">
      <alignment wrapText="1"/>
    </xf>
    <xf numFmtId="0" fontId="20" fillId="5" borderId="31" xfId="0" applyFont="1" applyFill="1" applyBorder="1" applyAlignment="1" applyProtection="1">
      <alignment horizontal="center" vertical="center" wrapText="1"/>
    </xf>
    <xf numFmtId="0" fontId="0" fillId="5" borderId="40" xfId="0" applyFill="1" applyBorder="1" applyAlignment="1" applyProtection="1">
      <alignment horizontal="center" vertical="center" wrapText="1"/>
    </xf>
    <xf numFmtId="0" fontId="0" fillId="5" borderId="50" xfId="0" applyFill="1" applyBorder="1" applyAlignment="1" applyProtection="1">
      <alignment horizontal="center" vertical="center" wrapText="1"/>
    </xf>
    <xf numFmtId="0" fontId="22" fillId="7" borderId="33" xfId="3" applyFont="1" applyFill="1" applyBorder="1" applyAlignment="1" applyProtection="1">
      <alignment horizontal="center" vertical="center"/>
    </xf>
    <xf numFmtId="0" fontId="22" fillId="7" borderId="44" xfId="3" applyFont="1" applyFill="1" applyBorder="1" applyAlignment="1" applyProtection="1">
      <alignment horizontal="center" vertical="center"/>
    </xf>
    <xf numFmtId="0" fontId="22" fillId="7" borderId="43" xfId="3" applyFont="1" applyFill="1" applyBorder="1" applyAlignment="1" applyProtection="1">
      <alignment horizontal="center" vertical="center"/>
    </xf>
    <xf numFmtId="0" fontId="22" fillId="7" borderId="48" xfId="3" applyFont="1" applyFill="1" applyBorder="1" applyAlignment="1" applyProtection="1">
      <alignment horizontal="center" vertical="center" textRotation="180"/>
    </xf>
    <xf numFmtId="0" fontId="22" fillId="7" borderId="52" xfId="3" applyFont="1" applyFill="1" applyBorder="1" applyAlignment="1" applyProtection="1">
      <alignment horizontal="center" vertical="center" textRotation="180"/>
    </xf>
    <xf numFmtId="0" fontId="22" fillId="7" borderId="47" xfId="3" applyFont="1" applyFill="1" applyBorder="1" applyAlignment="1" applyProtection="1">
      <alignment horizontal="center" vertical="center" textRotation="180"/>
    </xf>
    <xf numFmtId="0" fontId="22" fillId="7" borderId="51" xfId="3" applyFont="1" applyFill="1" applyBorder="1" applyAlignment="1" applyProtection="1">
      <alignment horizontal="center" vertical="center" textRotation="180"/>
    </xf>
    <xf numFmtId="0" fontId="22" fillId="7" borderId="42" xfId="3" applyFont="1" applyFill="1" applyBorder="1" applyAlignment="1" applyProtection="1">
      <alignment horizontal="center" vertical="center"/>
    </xf>
    <xf numFmtId="0" fontId="22" fillId="7" borderId="45" xfId="3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wrapText="1"/>
    </xf>
    <xf numFmtId="0" fontId="0" fillId="0" borderId="49" xfId="0" applyBorder="1" applyAlignment="1" applyProtection="1">
      <alignment wrapText="1"/>
    </xf>
    <xf numFmtId="0" fontId="16" fillId="4" borderId="35" xfId="0" applyFont="1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vertical="center"/>
      <protection locked="0"/>
    </xf>
    <xf numFmtId="0" fontId="0" fillId="4" borderId="66" xfId="0" applyFill="1" applyBorder="1" applyAlignment="1" applyProtection="1">
      <alignment vertical="center"/>
      <protection locked="0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</xdr:colOff>
      <xdr:row>1</xdr:row>
      <xdr:rowOff>11257</xdr:rowOff>
    </xdr:from>
    <xdr:to>
      <xdr:col>1</xdr:col>
      <xdr:colOff>1113732</xdr:colOff>
      <xdr:row>5</xdr:row>
      <xdr:rowOff>95077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7121"/>
          <a:ext cx="1097280" cy="707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1438555</xdr:colOff>
      <xdr:row>2</xdr:row>
      <xdr:rowOff>31517</xdr:rowOff>
    </xdr:from>
    <xdr:to>
      <xdr:col>18</xdr:col>
      <xdr:colOff>3679</xdr:colOff>
      <xdr:row>6</xdr:row>
      <xdr:rowOff>2308</xdr:rowOff>
    </xdr:to>
    <xdr:pic>
      <xdr:nvPicPr>
        <xdr:cNvPr id="4" name="Imagen 3" descr="cid:6d9c1f0e21a4d4bf76256911f33dc829@webmail.jccm.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6673" y="345282"/>
          <a:ext cx="2285477" cy="59832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552450</xdr:colOff>
          <xdr:row>20</xdr:row>
          <xdr:rowOff>57150</xdr:rowOff>
        </xdr:from>
        <xdr:to>
          <xdr:col>16</xdr:col>
          <xdr:colOff>114300</xdr:colOff>
          <xdr:row>26</xdr:row>
          <xdr:rowOff>104775</xdr:rowOff>
        </xdr:to>
        <xdr:sp macro="" textlink="">
          <xdr:nvSpPr>
            <xdr:cNvPr id="2051" name="Image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0</xdr:col>
      <xdr:colOff>1183005</xdr:colOff>
      <xdr:row>5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4439"/>
          <a:ext cx="1097280" cy="63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225495</xdr:colOff>
      <xdr:row>1</xdr:row>
      <xdr:rowOff>11132</xdr:rowOff>
    </xdr:from>
    <xdr:to>
      <xdr:col>28</xdr:col>
      <xdr:colOff>566333</xdr:colOff>
      <xdr:row>4</xdr:row>
      <xdr:rowOff>72409</xdr:rowOff>
    </xdr:to>
    <xdr:pic>
      <xdr:nvPicPr>
        <xdr:cNvPr id="3" name="Imagen 2" descr="cid:6d9c1f0e21a4d4bf76256911f33dc829@webmail.jccm.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9602" y="174418"/>
          <a:ext cx="2300267" cy="55113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0</xdr:rowOff>
        </xdr:from>
        <xdr:to>
          <xdr:col>18</xdr:col>
          <xdr:colOff>333375</xdr:colOff>
          <xdr:row>42</xdr:row>
          <xdr:rowOff>28575</xdr:rowOff>
        </xdr:to>
        <xdr:sp macro="" textlink="">
          <xdr:nvSpPr>
            <xdr:cNvPr id="3076" name="Image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56032</xdr:rowOff>
    </xdr:from>
    <xdr:to>
      <xdr:col>1</xdr:col>
      <xdr:colOff>3201</xdr:colOff>
      <xdr:row>3</xdr:row>
      <xdr:rowOff>100855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2914"/>
          <a:ext cx="950258" cy="6275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16019</xdr:colOff>
      <xdr:row>0</xdr:row>
      <xdr:rowOff>121228</xdr:rowOff>
    </xdr:from>
    <xdr:to>
      <xdr:col>47</xdr:col>
      <xdr:colOff>352403</xdr:colOff>
      <xdr:row>2</xdr:row>
      <xdr:rowOff>327545</xdr:rowOff>
    </xdr:to>
    <xdr:pic>
      <xdr:nvPicPr>
        <xdr:cNvPr id="4" name="Imagen 3" descr="cid:6d9c1f0e21a4d4bf76256911f33dc829@webmail.jccm.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0110" y="121228"/>
          <a:ext cx="2293338" cy="5180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E/ESTADISTICA_MINISTERIO/ESTADISTICA_2019/MODELO%201-LISTADO%20CEE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ÓN CEE"/>
      <sheetName val="LISTAS"/>
    </sheetNames>
    <sheetDataSet>
      <sheetData sheetId="0"/>
      <sheetData sheetId="1">
        <row r="2">
          <cell r="D2" t="str">
            <v>0111-CULTIVO DE CEREALES (EXCEPTO ARROZ), LEGUMINOSAS Y SEMILLAS OLEAGINOSAS</v>
          </cell>
          <cell r="E2" t="str">
            <v>S</v>
          </cell>
        </row>
        <row r="3">
          <cell r="D3" t="str">
            <v>0112-CULTIVO DE ARROZ</v>
          </cell>
          <cell r="E3" t="str">
            <v>N</v>
          </cell>
        </row>
        <row r="4">
          <cell r="D4" t="str">
            <v>0113-CULTIVO DE HORTALIZAS, RAÍCES Y TUB‚RCULOS</v>
          </cell>
        </row>
        <row r="5">
          <cell r="D5" t="str">
            <v>0114-CULTIVO DE CAÑA DE AZÚCAR</v>
          </cell>
        </row>
        <row r="6">
          <cell r="D6" t="str">
            <v>0115-CULTIVO DE TABACO</v>
          </cell>
        </row>
        <row r="7">
          <cell r="D7" t="str">
            <v>0116-CULTIVO DE PLANTAS PARA FIBRAS TEXTILES</v>
          </cell>
        </row>
        <row r="8">
          <cell r="D8" t="str">
            <v>0119-OTROS CULTIVOS NO PERENNES</v>
          </cell>
        </row>
        <row r="9">
          <cell r="D9" t="str">
            <v>0121-CULTIVO DE LA VID</v>
          </cell>
        </row>
        <row r="10">
          <cell r="D10" t="str">
            <v>0122-CULTIVO DE FRUTOS TROPICALES Y SUBTROPICALES</v>
          </cell>
        </row>
        <row r="11">
          <cell r="D11" t="str">
            <v>0123-CULTIVO DE CÍTRICOS</v>
          </cell>
        </row>
        <row r="12">
          <cell r="D12" t="str">
            <v>0124-CULTIVO DE FRUTOS CON HUESO Y PEPITAS</v>
          </cell>
        </row>
        <row r="13">
          <cell r="D13" t="str">
            <v>0125-CULTIVO DE OTROS  RBOLES Y ARBUSTOS FRUTALES Y FRUTOS SECOS</v>
          </cell>
        </row>
        <row r="14">
          <cell r="D14" t="str">
            <v>0126-CULTIVO DE FRUTOS OLEAGINOSOS</v>
          </cell>
        </row>
        <row r="15">
          <cell r="D15" t="str">
            <v>0127-CULTIVO DE PLANTAS PARA BEBIDAS</v>
          </cell>
        </row>
        <row r="16">
          <cell r="D16" t="str">
            <v>0128-CULTIVO DE ESPECIAS, PLANTAS AROM TICAS, MEDICINALES Y FARMAC‚UTICAS</v>
          </cell>
        </row>
        <row r="17">
          <cell r="D17" t="str">
            <v>0129-OTROS CULTIVOS PERENNES</v>
          </cell>
        </row>
        <row r="18">
          <cell r="D18" t="str">
            <v>0130-PROPAGACIÓN DE PLANTAS</v>
          </cell>
        </row>
        <row r="19">
          <cell r="D19" t="str">
            <v>0141-EXPLOTACIÓN DE GANADO BOVINO PARA LA PRODUCCIÓN DE LECHE</v>
          </cell>
        </row>
        <row r="20">
          <cell r="D20" t="str">
            <v>0142-EXPLOTACIÓN DE OTRO GANADO BOVINO Y BÚFALOS</v>
          </cell>
        </row>
        <row r="21">
          <cell r="D21" t="str">
            <v>0143-EXPLOTACIÓN DE CABALLOS Y OTROS EQUINOS</v>
          </cell>
        </row>
        <row r="22">
          <cell r="D22" t="str">
            <v>0144-EXPLOTACIÓN DE CAMELLOS Y OTROS CAM‚LIDOS</v>
          </cell>
        </row>
        <row r="23">
          <cell r="D23" t="str">
            <v>0145-EXPLOTACIÓN DE GANADO OVINO Y CAPRINO</v>
          </cell>
        </row>
        <row r="24">
          <cell r="D24" t="str">
            <v>0146-EXPLOTACIÓN DE GANADO PORCINO</v>
          </cell>
        </row>
        <row r="25">
          <cell r="D25" t="str">
            <v>0147-AVICULTURA</v>
          </cell>
        </row>
        <row r="26">
          <cell r="D26" t="str">
            <v>0149-OTRAS EXPLOTACIONES DE GANADO</v>
          </cell>
        </row>
        <row r="27">
          <cell r="D27" t="str">
            <v>0150-PRODUCCIÓN AGRÍCOLA COMBINADA CON LA PRODUCCIÓN GANADERA</v>
          </cell>
        </row>
        <row r="28">
          <cell r="D28" t="str">
            <v>0161-ACTIVIDADES DE APOYO A LA AGRICULTURA</v>
          </cell>
        </row>
        <row r="29">
          <cell r="D29" t="str">
            <v>0162-ACTIVIDADES DE APOYO A LA GANADERÍA</v>
          </cell>
        </row>
        <row r="30">
          <cell r="D30" t="str">
            <v>0163-ACTIVIDADES DE PREPARACIÓN POSTERIOR A LA COSECHA</v>
          </cell>
        </row>
        <row r="31">
          <cell r="D31" t="str">
            <v>0164-TRATAMIENTO DE SEMILLAS PARA REPRODUCCIÓN</v>
          </cell>
        </row>
        <row r="32">
          <cell r="D32" t="str">
            <v>0170-CAZA, CAPTURA DE ANIMALES Y SERVICIOS RELACIONADOS CON LAS MISMAS</v>
          </cell>
        </row>
        <row r="33">
          <cell r="D33" t="str">
            <v>0210-SILVICULTURA Y OTRAS ACTIVIDADES FORESTALES</v>
          </cell>
        </row>
        <row r="34">
          <cell r="D34" t="str">
            <v>0220-EXPLOTACIÓN DE LA MADERA</v>
          </cell>
        </row>
        <row r="35">
          <cell r="D35" t="str">
            <v>0230-RECOLECCIÓN DE PRODUCTOS SILVESTRES, EXCEPTO MADERA</v>
          </cell>
        </row>
        <row r="36">
          <cell r="D36" t="str">
            <v>0240-SERVICIOS DE APOYO A LA SILVICULTURA</v>
          </cell>
        </row>
        <row r="37">
          <cell r="D37" t="str">
            <v>0311-PESCA MARINA</v>
          </cell>
        </row>
        <row r="38">
          <cell r="D38" t="str">
            <v>0312-PESCA EN AGUA DULCE</v>
          </cell>
        </row>
        <row r="39">
          <cell r="D39" t="str">
            <v>0321-ACUICULTURA MARINA</v>
          </cell>
        </row>
        <row r="40">
          <cell r="D40" t="str">
            <v>0322-ACUICULTURA EN AGUA DULCE</v>
          </cell>
        </row>
        <row r="41">
          <cell r="D41" t="str">
            <v>0510-EXTRACCIÓN DE ANTRACITA Y HULLA</v>
          </cell>
        </row>
        <row r="42">
          <cell r="D42" t="str">
            <v>0520-EXTRACCIÓN DE LIGNITO</v>
          </cell>
        </row>
        <row r="43">
          <cell r="D43" t="str">
            <v>0610-EXTRACCIÓN DE CRUDO DE PETRÓLEO</v>
          </cell>
        </row>
        <row r="44">
          <cell r="D44" t="str">
            <v>0620-EXTRACCIÓN DE GAS NATURAL</v>
          </cell>
        </row>
        <row r="45">
          <cell r="D45" t="str">
            <v>0710-EXTRACCIÓN DE MINERALES DE HIERRO</v>
          </cell>
        </row>
        <row r="46">
          <cell r="D46" t="str">
            <v>0721-EXTRACCIÓN DE MINERALES DE URANIO Y TORIO</v>
          </cell>
        </row>
        <row r="47">
          <cell r="D47" t="str">
            <v>0729-EXTRACCIÓN DE OTROS MINERALES MET LICOS NO F‚RREOS</v>
          </cell>
        </row>
        <row r="48">
          <cell r="D48" t="str">
            <v>0811-EXTRACCIÓN DE PIEDRA ORNAMENTAL Y PARA LA CONSTRUCCIÓN, PIEDRA CALIZA, YESO, CRETA Y PIZARRA</v>
          </cell>
        </row>
        <row r="49">
          <cell r="D49" t="str">
            <v>0812-"EXTRACCIÓN DE GRAVAS Y ARENAS; EXTRACCIÓN DE ARCILLA Y CAOLÍN"</v>
          </cell>
        </row>
        <row r="50">
          <cell r="D50" t="str">
            <v>0891-EXTRACCIÓN DE MINERALES PARA PRODUCTOS QUÍMICOS Y FERTILIZANTES</v>
          </cell>
        </row>
        <row r="51">
          <cell r="D51" t="str">
            <v>0892-EXTRACCIÓN DE TURBA</v>
          </cell>
        </row>
        <row r="52">
          <cell r="D52" t="str">
            <v>0893-EXTRACCIÓN DE SAL</v>
          </cell>
        </row>
        <row r="53">
          <cell r="D53" t="str">
            <v>0899-OTRAS INDUSTRIAS EXTRACTIVAS N.C.O.P.</v>
          </cell>
        </row>
        <row r="54">
          <cell r="D54" t="str">
            <v>0910-ACTIVIDADES DE APOYO A LA EXTRACCIÓN DE PETRÓLEO Y GAS NATURAL</v>
          </cell>
        </row>
        <row r="55">
          <cell r="D55" t="str">
            <v>0990-ACTIVIDADES DE APOYO A OTRAS INDUSTRIAS EXTRACTIVAS</v>
          </cell>
        </row>
        <row r="56">
          <cell r="D56" t="str">
            <v>1011-PROCESADO Y CONSERVACIÓN DE CARNE</v>
          </cell>
        </row>
        <row r="57">
          <cell r="D57" t="str">
            <v>1012-PROCESADO Y CONSERVACIÓN DE VOLATERÍA</v>
          </cell>
        </row>
        <row r="58">
          <cell r="D58" t="str">
            <v>1013-ELABORACIÓN DE PRODUCTOS C RNICOS Y DE VOLATERÍA</v>
          </cell>
        </row>
        <row r="59">
          <cell r="D59" t="str">
            <v>1021-PROCESADO DE PESCADOS, CRUST CEOS Y MOLUSCOS</v>
          </cell>
        </row>
        <row r="60">
          <cell r="D60" t="str">
            <v>1022-FABRICACIÓN DE CONSERVAS DE PESCADO</v>
          </cell>
        </row>
        <row r="61">
          <cell r="D61" t="str">
            <v>1031-PROCESADO Y CONSERVACIÓN DE PATATAS</v>
          </cell>
        </row>
        <row r="62">
          <cell r="D62" t="str">
            <v>1032-ELABORACIÓN DE ZUMOS DE FRUTAS Y HORTALIZAS</v>
          </cell>
        </row>
        <row r="63">
          <cell r="D63" t="str">
            <v>1039-OTRO PROCESADO Y CONSERVACIÓN DE FRUTAS Y HORTALIZAS</v>
          </cell>
        </row>
        <row r="64">
          <cell r="D64" t="str">
            <v>1042-FABRICACIÓN DE MARGARINA Y GRASAS COMESTIBLES SIMILARES</v>
          </cell>
        </row>
        <row r="65">
          <cell r="D65" t="str">
            <v>1043-FABRICACIÓN DE ACEITE DE OLIVA</v>
          </cell>
        </row>
        <row r="66">
          <cell r="D66" t="str">
            <v>1044-FABRICACIÓN DE OTROS ACEITES Y GRASAS</v>
          </cell>
        </row>
        <row r="67">
          <cell r="D67" t="str">
            <v>1052-ELABORACIÓN DE HELADOS</v>
          </cell>
        </row>
        <row r="68">
          <cell r="D68" t="str">
            <v>1053-FABRICACIÓN DE QUESOS</v>
          </cell>
        </row>
        <row r="69">
          <cell r="D69" t="str">
            <v>1054-PREPARACIÓN DE LECHE Y OTROS PRODUCTOS L CTEOS</v>
          </cell>
        </row>
        <row r="70">
          <cell r="D70" t="str">
            <v>1061-FABRICACIÓN DE PRODUCTOS DE MOLINERÍA</v>
          </cell>
        </row>
        <row r="71">
          <cell r="D71" t="str">
            <v>1062-FABRICACIÓN DE ALMIDONES Y PRODUCTOS AMIL CEOS</v>
          </cell>
        </row>
        <row r="72">
          <cell r="D72" t="str">
            <v>1071-FABRICACIÓN DE PAN Y DE PRODUCTOS FRESCOS DE PANADERÍA Y PASTELERÍA</v>
          </cell>
        </row>
        <row r="73">
          <cell r="D73" t="str">
            <v>1072-FABRICACIÓN DE GALLETAS Y PRODUCTOS DE PANADERÍA Y PASTELERÍA DE LARGA DURACIÓN</v>
          </cell>
        </row>
        <row r="74">
          <cell r="D74" t="str">
            <v>1073-FABRICACIÓN DE PASTAS ALIMENTICIAS, CUSCÚS Y PRODUCTOS SIMILARES</v>
          </cell>
        </row>
        <row r="75">
          <cell r="D75" t="str">
            <v>1081-FABRICACIÓN DE AZÚCAR</v>
          </cell>
        </row>
        <row r="76">
          <cell r="D76" t="str">
            <v>1082-FABRICACIÓN DE CACAO, CHOCOLATE Y PRODUCTOS DE CONFITERÍA</v>
          </cell>
        </row>
        <row r="77">
          <cell r="D77" t="str">
            <v>1083-ELABORACIÓN DE CAF‚, T‚ E INFUSIONES</v>
          </cell>
        </row>
        <row r="78">
          <cell r="D78" t="str">
            <v>1084-ELABORACIÓN DE ESPECIAS, SALSAS Y CONDIMENTOS</v>
          </cell>
        </row>
        <row r="79">
          <cell r="D79" t="str">
            <v>1085-ELABORACIÓN DE PLATOS Y COMIDAS PREPARADOS</v>
          </cell>
        </row>
        <row r="80">
          <cell r="D80" t="str">
            <v>1086-ELABORACIÓN DE PREPARADOS ALIMENTICIOS HOMOGENEIZADOS Y ALIMENTOS DIET‚TICOS</v>
          </cell>
        </row>
        <row r="81">
          <cell r="D81" t="str">
            <v>1089-ELABORACIÓN DE OTROS PRODUCTOS ALIMENTICIOS N.C.O.P.</v>
          </cell>
        </row>
        <row r="82">
          <cell r="D82" t="str">
            <v>1091-FABRICACIÓN DE PRODUCTOS PARA LA ALIMENTACIÓN DE ANIMALES DE GRANJA</v>
          </cell>
        </row>
        <row r="83">
          <cell r="D83" t="str">
            <v>1092-FABRICACIÓN DE PRODUCTOS PARA LA ALIMENTACIÓN DE ANIMALES DE COMPAÑÍA</v>
          </cell>
        </row>
        <row r="84">
          <cell r="D84" t="str">
            <v>1101-DESTILACIÓN, RECTIFICACIÓN Y MEZCLA DE BEBIDAS ALCOHÓLICAS</v>
          </cell>
        </row>
        <row r="85">
          <cell r="D85" t="str">
            <v>1102-ELABORACIÓN DE VINOS</v>
          </cell>
        </row>
        <row r="86">
          <cell r="D86" t="str">
            <v>1103-ELABORACIÓN DE SIDRA Y OTRAS BEBIDAS FERMENTADAS A PARTIR DE FRUTAS</v>
          </cell>
        </row>
        <row r="87">
          <cell r="D87" t="str">
            <v>1104-ELABORACIÓN DE OTRAS BEBIDAS NO DESTILADAS, PROCEDENTES DE LA FERMENTACIÓN</v>
          </cell>
        </row>
        <row r="88">
          <cell r="D88" t="str">
            <v>1105-FABRICACIÓN DE CERVEZA</v>
          </cell>
        </row>
        <row r="89">
          <cell r="D89" t="str">
            <v>1106-FABRICACIÓN DE MALTA</v>
          </cell>
        </row>
        <row r="90">
          <cell r="D90" t="str">
            <v>1107-"FABRICACIÓN DE BEBIDAS NO ALCOHÓLICAS; PRODUCCIÓN DE AGUAS MINERALES Y OTRAS AGUAS EMBOTELLADAS"</v>
          </cell>
        </row>
        <row r="91">
          <cell r="D91" t="str">
            <v>1200-INDUSTRIA DEL TABACO</v>
          </cell>
        </row>
        <row r="92">
          <cell r="D92" t="str">
            <v>1310-PREPARACIÓN E HILADO DE FIBRAS TEXTILES</v>
          </cell>
        </row>
        <row r="93">
          <cell r="D93" t="str">
            <v>1320-FABRICACIÓN DE TEJIDOS TEXTILES</v>
          </cell>
        </row>
        <row r="94">
          <cell r="D94" t="str">
            <v>1330-ACABADO DE TEXTILES</v>
          </cell>
        </row>
        <row r="95">
          <cell r="D95" t="str">
            <v>1391-FABRICACIÓN DE TEJIDOS DE PUNTO</v>
          </cell>
        </row>
        <row r="96">
          <cell r="D96" t="str">
            <v>1392-FABRICACIÓN DE ARTÍCULOS CONFECCIONADOS CON TEXTILES, EXCEPTO PRENDAS DE VESTIR</v>
          </cell>
        </row>
        <row r="97">
          <cell r="D97" t="str">
            <v>1393-FABRICACIÓN DE ALFOMBRAS Y MOQUETAS</v>
          </cell>
        </row>
        <row r="98">
          <cell r="D98" t="str">
            <v>1394-FABRICACIÓN DE CUERDAS, CORDELES, BRAMANTES Y REDES</v>
          </cell>
        </row>
        <row r="99">
          <cell r="D99" t="str">
            <v>1395-FABRICACIÓN DE TELAS NO TEJIDAS Y ARTÍCULOS CONFECCIONADOS CON ELLAS, EXCEPTO PRENDAS DE VESTIR</v>
          </cell>
        </row>
        <row r="100">
          <cell r="D100" t="str">
            <v>1396-FABRICACIÓN DE OTROS PRODUCTOS TEXTILES DE USO T‚CNICO E INDUSTRIAL</v>
          </cell>
        </row>
        <row r="101">
          <cell r="D101" t="str">
            <v>1399-FABRICACIÓN DE OTROS PRODUCTOS TEXTILES N.C.O.P.</v>
          </cell>
        </row>
        <row r="102">
          <cell r="D102" t="str">
            <v>1411-CONFECCIÓN DE PRENDAS DE VESTIR DE CUERO</v>
          </cell>
        </row>
        <row r="103">
          <cell r="D103" t="str">
            <v>1412-CONFECCIÓN DE ROPA DE TRABAJO</v>
          </cell>
        </row>
        <row r="104">
          <cell r="D104" t="str">
            <v>1413-CONFECCIÓN DE OTRAS PRENDAS DE VESTIR EXTERIORES</v>
          </cell>
        </row>
        <row r="105">
          <cell r="D105" t="str">
            <v>1414-CONFECCIÓN DE ROPA INTERIOR</v>
          </cell>
        </row>
        <row r="106">
          <cell r="D106" t="str">
            <v>1419-CONFECCIÓN DE OTRAS PRENDAS DE VESTIR Y ACCESORIOS</v>
          </cell>
        </row>
        <row r="107">
          <cell r="D107" t="str">
            <v>1420-FABRICACIÓN DE ARTÍCULOS DE PELETERÍA</v>
          </cell>
        </row>
        <row r="108">
          <cell r="D108" t="str">
            <v>1431-CONFECCIÓN DE CALCETERÍA</v>
          </cell>
        </row>
        <row r="109">
          <cell r="D109" t="str">
            <v>1439-CONFECCIÓN DE OTRAS PRENDAS DE VESTIR DE PUNTO</v>
          </cell>
        </row>
        <row r="110">
          <cell r="D110" t="str">
            <v>1511-"PREPARACIÓN, CURTIDO Y ACABADO DEL CUERO; PREPARACIÓN Y TEÑIDO DE PIELES"</v>
          </cell>
        </row>
        <row r="111">
          <cell r="D111" t="str">
            <v>1512-FABRICACIÓN DE ARTÍCULOS DE MARROQUINERÍA, VIAJE Y DE GUARNICIONERÍA Y TALABARTERÍA</v>
          </cell>
        </row>
        <row r="112">
          <cell r="D112" t="str">
            <v>1520-FABRICACIÓN DE CALZADO</v>
          </cell>
        </row>
        <row r="113">
          <cell r="D113" t="str">
            <v>1610-ASERRADO Y CEPILLADO DE LA MADERA</v>
          </cell>
        </row>
        <row r="114">
          <cell r="D114" t="str">
            <v>1621-FABRICACIÓN DE CHAPAS Y TABLEROS DE MADERA</v>
          </cell>
        </row>
        <row r="115">
          <cell r="D115" t="str">
            <v>1622-FABRICACIÓN DE SUELOS DE MADERA ENSAMBLADOS</v>
          </cell>
        </row>
        <row r="116">
          <cell r="D116" t="str">
            <v>1623-FABRICACIÓN DE OTRAS ESTRUCTURAS DE MADERA Y PIEZAS DE CARPINTERÍA Y EBANISTERÍA PARA LA CONSTRUCCIÓN</v>
          </cell>
        </row>
        <row r="117">
          <cell r="D117" t="str">
            <v>1624-FABRICACIÓN DE ENVASES Y EMBALAJES DE MADERA</v>
          </cell>
        </row>
        <row r="118">
          <cell r="D118" t="str">
            <v>1629-"FABRICACIÓN DE OTROS PRODUCTOS DE MADERA; ARTÍCULOS DE CORCHO, CESTERÍA Y ESPARTERÍA"</v>
          </cell>
        </row>
        <row r="119">
          <cell r="D119" t="str">
            <v>1711-FABRICACIÓN DE PASTA PAPELERA</v>
          </cell>
        </row>
        <row r="120">
          <cell r="D120" t="str">
            <v>1712-FABRICACIÓN DE PAPEL Y CARTÓN</v>
          </cell>
        </row>
        <row r="121">
          <cell r="D121" t="str">
            <v>1721-FABRICACIÓN DE PAPEL Y CARTÓN ONDULADOS; FABRICACIÓN DE ENVASES Y EMBALAJES DE PAPEL Y CARTÓN</v>
          </cell>
        </row>
        <row r="122">
          <cell r="D122" t="str">
            <v>1722-FABRICACIÓN DE ARTÍCULOS DE PAPEL Y CARTÓN PARA USO DOM‚STICO, SANITARIO E HIGI‚NICO</v>
          </cell>
        </row>
        <row r="123">
          <cell r="D123" t="str">
            <v>1723-FABRICACIÓN DE ARTÍCULOS DE PAPELERÍA</v>
          </cell>
        </row>
        <row r="124">
          <cell r="D124" t="str">
            <v>1724-FABRICACIÓN DE PAPELES PINTADOS</v>
          </cell>
        </row>
        <row r="125">
          <cell r="D125" t="str">
            <v>1729-FABRICACIÓN DE OTROS ARTÍCULOS DE PAPEL Y CARTÓN</v>
          </cell>
        </row>
        <row r="126">
          <cell r="D126" t="str">
            <v>1811-ARTES GR FICAS Y SERVICIOS RELACIONADOS CON LAS MISMAS</v>
          </cell>
        </row>
        <row r="127">
          <cell r="D127" t="str">
            <v>1812-OTRAS ACTIVIDADES DE IMPRESIÓN Y ARTES GR FICAS</v>
          </cell>
        </row>
        <row r="128">
          <cell r="D128" t="str">
            <v>1813-SERVICIOS DE PREIMPRESIÓN Y PREPARACIÓN DE SOPORTES</v>
          </cell>
        </row>
        <row r="129">
          <cell r="D129" t="str">
            <v>1814-ENCUADERNACIÓN Y SERVICIOS RELACIONADOS CON LA MISMA</v>
          </cell>
        </row>
        <row r="130">
          <cell r="D130" t="str">
            <v>1820-REPRODUCCIÓN DE SOPORTES GRABADOS</v>
          </cell>
        </row>
        <row r="131">
          <cell r="D131" t="str">
            <v>1910-COQUERÍAS</v>
          </cell>
        </row>
        <row r="132">
          <cell r="D132" t="str">
            <v>1920-REFINO DE PETRÓLEO</v>
          </cell>
        </row>
        <row r="133">
          <cell r="D133" t="str">
            <v>2011-FABRICACIÓN DE GASES INDUSTRIALES</v>
          </cell>
        </row>
        <row r="134">
          <cell r="D134" t="str">
            <v>2012-FABRICACIÓN DE COLORANTES Y PIGMENTOS</v>
          </cell>
        </row>
        <row r="135">
          <cell r="D135" t="str">
            <v>2013-FABRICACIÓN DE OTROS PRODUCTOS B SICOS DE QUÍMICA INORG NICA</v>
          </cell>
        </row>
        <row r="136">
          <cell r="D136" t="str">
            <v>2014-FABRICACIÓN DE OTROS PRODUCTOS B SICOS DE QUÍMICA ORG NICA</v>
          </cell>
        </row>
        <row r="137">
          <cell r="D137" t="str">
            <v>2015-FABRICACIÓN DE FERTILIZANTES Y COMPUESTOS NITROGENADOS</v>
          </cell>
        </row>
        <row r="138">
          <cell r="D138" t="str">
            <v>2016-FABRICACIÓN DE PL STICOS EN FORMAS PRIMARIAS</v>
          </cell>
        </row>
        <row r="139">
          <cell r="D139" t="str">
            <v>2017-FABRICACIÓN DE CAUCHO SINT‚TICO EN FORMAS PRIMARIAS</v>
          </cell>
        </row>
        <row r="140">
          <cell r="D140" t="str">
            <v>2020-FABRICACIÓN DE PESTICIDAS Y OTROS PRODUCTOS AGROQUÍMICOS</v>
          </cell>
        </row>
        <row r="141">
          <cell r="D141" t="str">
            <v>2030-"FABRICACIÓN DE PINTURAS, BARNICES Y REVESTIMIENTOS SIMILARES; TINTAS DE IMPRENTA Y MASILLAS"</v>
          </cell>
        </row>
        <row r="142">
          <cell r="D142" t="str">
            <v>2041-FABRICACIÓN DE JABONES, DETERGENTES Y OTROS ARTÍCULOS DE LIMPIEZA Y ABRILLANTAMIENTO</v>
          </cell>
        </row>
        <row r="143">
          <cell r="D143" t="str">
            <v>2042-FABRICACIÓN DE PERFUMES Y COSM‚TICOS</v>
          </cell>
        </row>
        <row r="144">
          <cell r="D144" t="str">
            <v>2051-FABRICACIÓN DE EXPLOSIVOS</v>
          </cell>
        </row>
        <row r="145">
          <cell r="D145" t="str">
            <v>2052-FABRICACIÓN DE COLAS</v>
          </cell>
        </row>
        <row r="146">
          <cell r="D146" t="str">
            <v>2053-FABRICACIÓN DE ACEITES ESENCIALES</v>
          </cell>
        </row>
        <row r="147">
          <cell r="D147" t="str">
            <v>2059-FABRICACIÓN DE OTROS PRODUCTOS QUÍMICOS N.C.O.P.</v>
          </cell>
        </row>
        <row r="148">
          <cell r="D148" t="str">
            <v>2060-FABRICACIÓN DE FIBRAS ARTIFICIALES Y SINT‚TICAS</v>
          </cell>
        </row>
        <row r="149">
          <cell r="D149" t="str">
            <v>2110-FABRICACIÓN DE PRODUCTOS FARMAC‚UTICOS DE BASE</v>
          </cell>
        </row>
        <row r="150">
          <cell r="D150" t="str">
            <v>2120-FABRICACIÓN DE ESPECIALIDADES FARMAC‚UTICAS</v>
          </cell>
        </row>
        <row r="151">
          <cell r="D151" t="str">
            <v>2211-"FABRICACIÓN DE NEUM TICOS Y C MARAS DE CAUCHO; RECONSTRUCCIÓN Y RECAUCHUTADO DE NEUM TICOS"</v>
          </cell>
        </row>
        <row r="152">
          <cell r="D152" t="str">
            <v>2219-FABRICACIÓN DE OTROS PRODUCTOS DE CAUCHO</v>
          </cell>
        </row>
        <row r="153">
          <cell r="D153" t="str">
            <v>2221-FABRICACIÓN DE PLACAS, HOJAS, TUBOS Y PERFILES DE PL STICO</v>
          </cell>
        </row>
        <row r="154">
          <cell r="D154" t="str">
            <v>2222-FABRICACIÓN DE ENVASES Y EMBALAJES DE PL STICO</v>
          </cell>
        </row>
        <row r="155">
          <cell r="D155" t="str">
            <v>2223-FABRICACIÓN DE PRODUCTOS DE PL STICO PARA LA CONSTRUCCIÓN</v>
          </cell>
        </row>
        <row r="156">
          <cell r="D156" t="str">
            <v>2229-FABRICACIÓN DE OTROS PRODUCTOS DE PL STICO</v>
          </cell>
        </row>
        <row r="157">
          <cell r="D157" t="str">
            <v>2311-FABRICACIÓN DE VIDRIO PLANO</v>
          </cell>
        </row>
        <row r="158">
          <cell r="D158" t="str">
            <v>2312-MANIPULADO Y TRANSFORMACIÓN DE VIDRIO PLANO</v>
          </cell>
        </row>
        <row r="159">
          <cell r="D159" t="str">
            <v>2313-FABRICACIÓN DE VIDRIO HUECO</v>
          </cell>
        </row>
        <row r="160">
          <cell r="D160" t="str">
            <v>2314-FABRICACIÓN DE FIBRA DE VIDRIO</v>
          </cell>
        </row>
        <row r="161">
          <cell r="D161" t="str">
            <v>2319-FABRICACIÓN Y MANIPULADO DE OTRO VIDRIO, INCLUIDO EL VIDRIO T‚CNICO</v>
          </cell>
        </row>
        <row r="162">
          <cell r="D162" t="str">
            <v>2320-FABRICACIÓN DE PRODUCTOS CER MICOS REFRACTARIOS</v>
          </cell>
        </row>
        <row r="163">
          <cell r="D163" t="str">
            <v>2331-FABRICACIÓN DE AZULEJOS Y BALDOSAS DE CER MICA</v>
          </cell>
        </row>
        <row r="164">
          <cell r="D164" t="str">
            <v>2332-FABRICACIÓN DE LADRILLOS, TEJAS Y PRODUCTOS DE TIERRAS COCIDAS PARA LA CONSTRUCCIÓN</v>
          </cell>
        </row>
        <row r="165">
          <cell r="D165" t="str">
            <v>2341-FABRICACIÓN DE ARTÍCULOS CER MICOS DE USO DOM‚STICO Y ORNAMENTAL</v>
          </cell>
        </row>
        <row r="166">
          <cell r="D166" t="str">
            <v>2342-FABRICACIÓN DE APARATOS SANITARIOS CER MICOS</v>
          </cell>
        </row>
        <row r="167">
          <cell r="D167" t="str">
            <v>2343-FABRICACIÓN DE AISLADORES Y PIEZAS AISLANTES DE MATERIAL CER MICO</v>
          </cell>
        </row>
        <row r="168">
          <cell r="D168" t="str">
            <v>2344-FABRICACIÓN DE OTROS PRODUCTOS CER MICOS DE USO T‚CNICO</v>
          </cell>
        </row>
        <row r="169">
          <cell r="D169" t="str">
            <v>2349-FABRICACIÓN DE OTROS PRODUCTOS CER MICOS</v>
          </cell>
        </row>
        <row r="170">
          <cell r="D170" t="str">
            <v>2351-FABRICACIÓN DE CEMENTO</v>
          </cell>
        </row>
        <row r="171">
          <cell r="D171" t="str">
            <v>2352-FABRICACIÓN DE CAL Y YESO</v>
          </cell>
        </row>
        <row r="172">
          <cell r="D172" t="str">
            <v>2361-FABRICACIÓN DE ELEMENTOS DE HORMIGÓN PARA LA CONSTRUCCIÓN</v>
          </cell>
        </row>
        <row r="173">
          <cell r="D173" t="str">
            <v>2362-FABRICACIÓN DE ELEMENTOS DE YESO PARA LA CONSTRUCCIÓN</v>
          </cell>
        </row>
        <row r="174">
          <cell r="D174" t="str">
            <v>2363-FABRICACIÓN DE HORMIGÓN FRESCO</v>
          </cell>
        </row>
        <row r="175">
          <cell r="D175" t="str">
            <v>2364-FABRICACIÓN DE MORTERO</v>
          </cell>
        </row>
        <row r="176">
          <cell r="D176" t="str">
            <v>2365-FABRICACIÓN DE FIBROCEMENTO</v>
          </cell>
        </row>
        <row r="177">
          <cell r="D177" t="str">
            <v>2369-FABRICACIÓN DE OTROS PRODUCTOS DE HORMIGÓN, YESO Y CEMENTO</v>
          </cell>
        </row>
        <row r="178">
          <cell r="D178" t="str">
            <v>2370-CORTE, TALLADO Y ACABADO DE LA PIEDRA</v>
          </cell>
        </row>
        <row r="179">
          <cell r="D179" t="str">
            <v>2391-FABRICACIÓN DE PRODUCTOS ABRASIVOS</v>
          </cell>
        </row>
        <row r="180">
          <cell r="D180" t="str">
            <v>2399-FABRICACIÓN DE OTROS PRODUCTOS MINERALES NO MET LICOS N.C.O.P.</v>
          </cell>
        </row>
        <row r="181">
          <cell r="D181" t="str">
            <v>2410-FABRICACIÓN DE PRODUCTOS B SICOS DE HIERRO, ACERO Y FERROALEACIONES</v>
          </cell>
        </row>
        <row r="182">
          <cell r="D182" t="str">
            <v>2420-FABRICACIÓN DE TUBOS, TUBERÍAS, PERFILES HUECOS Y SUS ACCESORIOS, DE ACERO</v>
          </cell>
        </row>
        <row r="183">
          <cell r="D183" t="str">
            <v>2431-ESTIRADO EN FRÍO</v>
          </cell>
        </row>
        <row r="184">
          <cell r="D184" t="str">
            <v>2432-LAMINACIÓN EN FRÍO</v>
          </cell>
        </row>
        <row r="185">
          <cell r="D185" t="str">
            <v>2433-PRODUCCIÓN DE PERFILES EN FRÍO POR CONFORMACIÓN CON PLEGADO</v>
          </cell>
        </row>
        <row r="186">
          <cell r="D186" t="str">
            <v>2434-TREFILADO EN FRÍO</v>
          </cell>
        </row>
        <row r="187">
          <cell r="D187" t="str">
            <v>2441-PRODUCCIÓN DE METALES PRECIOSOS</v>
          </cell>
        </row>
        <row r="188">
          <cell r="D188" t="str">
            <v>2442-PRODUCCIÓN DE ALUMINIO</v>
          </cell>
        </row>
        <row r="189">
          <cell r="D189" t="str">
            <v>2443-PRODUCCIÓN DE PLOMO, ZINC Y ESTAÑO</v>
          </cell>
        </row>
        <row r="190">
          <cell r="D190" t="str">
            <v>2444-PRODUCCIÓN DE COBRE</v>
          </cell>
        </row>
        <row r="191">
          <cell r="D191" t="str">
            <v>2445-PRODUCCIÓN DE OTROS METALES NO F‚RREOS</v>
          </cell>
        </row>
        <row r="192">
          <cell r="D192" t="str">
            <v>2446-PROCESAMIENTO DE COMBUSTIBLES NUCLEARES</v>
          </cell>
        </row>
        <row r="193">
          <cell r="D193" t="str">
            <v>2451-FUNDICIÓN DE HIERRO</v>
          </cell>
        </row>
        <row r="194">
          <cell r="D194" t="str">
            <v>2452-FUNDICIÓN DE ACERO</v>
          </cell>
        </row>
        <row r="195">
          <cell r="D195" t="str">
            <v>2453-FUNDICIÓN DE METALES LIGEROS</v>
          </cell>
        </row>
        <row r="196">
          <cell r="D196" t="str">
            <v>2454-FUNDICIÓN DE OTROS METALES NO F‚RREOS</v>
          </cell>
        </row>
        <row r="197">
          <cell r="D197" t="str">
            <v>2511-FABRICACIÓN DE ESTRUCTURAS MET LICAS Y SUS COMPONENTES</v>
          </cell>
        </row>
        <row r="198">
          <cell r="D198" t="str">
            <v>2512-FABRICACIÓN DE CARPINTERÍA MET LICA</v>
          </cell>
        </row>
        <row r="199">
          <cell r="D199" t="str">
            <v>2521-FABRICACIÓN DE RADIADORES Y CALDERAS PARA CALEFACCIÓN CENTRAL</v>
          </cell>
        </row>
        <row r="200">
          <cell r="D200" t="str">
            <v>2529-FABRICACIÓN DE OTRAS CISTERNAS, GRANDES DEPÓSITOS Y CONTENEDORES DE METAL</v>
          </cell>
        </row>
        <row r="201">
          <cell r="D201" t="str">
            <v>2530-FABRICACIÓN DE GENERADORES DE VAPOR, EXCEPTO CALDERAS DE CALEFACCIÓN CENTRAL</v>
          </cell>
        </row>
        <row r="202">
          <cell r="D202" t="str">
            <v>2540-FABRICACIÓN DE ARMAS Y MUNICIONES</v>
          </cell>
        </row>
        <row r="203">
          <cell r="D203" t="str">
            <v>2550-"FORJA, ESTAMPACIÓN Y EMBUTICIÓN DE METALES; METALURGIA DE POLVOS"</v>
          </cell>
        </row>
        <row r="204">
          <cell r="D204" t="str">
            <v>2561-TRATAMIENTO Y REVESTIMIENTO DE METALES</v>
          </cell>
        </row>
        <row r="205">
          <cell r="D205" t="str">
            <v>2562-INGENIERÍA MEC NICA POR CUENTA DE TERCEROS</v>
          </cell>
        </row>
        <row r="206">
          <cell r="D206" t="str">
            <v>2571-FABRICACIÓN DE ARTÍCULOS DE CUCHILLERÍA Y CUBERTERÍA</v>
          </cell>
        </row>
        <row r="207">
          <cell r="D207" t="str">
            <v>2572-FABRICACIÓN DE CERRADURAS Y HERRAJES</v>
          </cell>
        </row>
        <row r="208">
          <cell r="D208" t="str">
            <v>2573-FABRICACIÓN DE HERRAMIENTAS</v>
          </cell>
        </row>
        <row r="209">
          <cell r="D209" t="str">
            <v>2591-FABRICACIÓN DE BIDONES Y TONELES DE HIERRO O ACERO</v>
          </cell>
        </row>
        <row r="210">
          <cell r="D210" t="str">
            <v>2592-FABRICACIÓN DE ENVASES Y EMBALAJES MET LICOS LIGEROS</v>
          </cell>
        </row>
        <row r="211">
          <cell r="D211" t="str">
            <v>2593-FABRICACIÓN DE PRODUCTOS DE ALAMBRE, CADENAS Y MUELLES</v>
          </cell>
        </row>
        <row r="212">
          <cell r="D212" t="str">
            <v>2594-FABRICACIÓN DE PERNOS Y PRODUCTOS DE TORNILLERÍA</v>
          </cell>
        </row>
        <row r="213">
          <cell r="D213" t="str">
            <v>2599-FABRICACIÓN DE OTROS PRODUCTOS MET LICOS N.C.O.P.</v>
          </cell>
        </row>
        <row r="214">
          <cell r="D214" t="str">
            <v>2611-FABRICACIÓN DE COMPONENTES ELECTRÓNICOS</v>
          </cell>
        </row>
        <row r="215">
          <cell r="D215" t="str">
            <v>2612-FABRICACIÓN DE CIRCUITOS IMPRESOS ENSAMBLADOS</v>
          </cell>
        </row>
        <row r="216">
          <cell r="D216" t="str">
            <v>2620-FABRICACIÓN DE ORDENADORES Y EQUIPOS PERIF‚RICOS</v>
          </cell>
        </row>
        <row r="217">
          <cell r="D217" t="str">
            <v>2630-FABRICACIÓN DE EQUIPOS DE TELECOMUNICACIONES</v>
          </cell>
        </row>
        <row r="218">
          <cell r="D218" t="str">
            <v>2640-FABRICACIÓN DE PRODUCTOS ELECTRÓNICOS DE CONSUMO</v>
          </cell>
        </row>
        <row r="219">
          <cell r="D219" t="str">
            <v>2651-FABRICACIÓN DE INSTRUMENTOS Y APARATOS DE MEDIDA, VERIFICACIÓN Y NAVEGACIÓN</v>
          </cell>
        </row>
        <row r="220">
          <cell r="D220" t="str">
            <v>2652-FABRICACIÓN DE RELOJES</v>
          </cell>
        </row>
        <row r="221">
          <cell r="D221" t="str">
            <v>2660-FABRICACIÓN DE EQUIPOS DE RADIACIÓN, ELECTROM‚DICOS Y ELECTROTERAP‚UTICOS</v>
          </cell>
        </row>
        <row r="222">
          <cell r="D222" t="str">
            <v>2670-FABRICACIÓN DE INSTRUMENTOS DE ÓPTICA Y EQUIPO FOTOGR FICO</v>
          </cell>
        </row>
        <row r="223">
          <cell r="D223" t="str">
            <v>2680-FABRICACIÓN DE SOPORTES MAGN‚TICOS Y ÓPTICOS</v>
          </cell>
        </row>
        <row r="224">
          <cell r="D224" t="str">
            <v>2711-FABRICACIÓN DE MOTORES, GENERADORES Y TRANSFORMADORES EL‚CTRICOS</v>
          </cell>
        </row>
        <row r="225">
          <cell r="D225" t="str">
            <v>2712-FABRICACIÓN DE APARATOS DE DISTRIBUCIÓN Y CONTROL EL‚CTRICO</v>
          </cell>
        </row>
        <row r="226">
          <cell r="D226" t="str">
            <v>2720-FABRICACIÓN DE PILAS Y ACUMULADORES EL‚CTRICOS</v>
          </cell>
        </row>
        <row r="227">
          <cell r="D227" t="str">
            <v>2731-FABRICACIÓN DE CABLES DE FIBRA ÓPTICA</v>
          </cell>
        </row>
        <row r="228">
          <cell r="D228" t="str">
            <v>2732-FABRICACIÓN DE OTROS HILOS Y CABLES ELECTRÓNICOS Y EL‚CTRICOS</v>
          </cell>
        </row>
        <row r="229">
          <cell r="D229" t="str">
            <v>2733-FABRICACIÓN DE DISPOSITIVOS DE CABLEADO</v>
          </cell>
        </row>
        <row r="230">
          <cell r="D230" t="str">
            <v>2740-FABRICACIÓN DE L MPARAS Y APARATOS EL‚CTRICOS DE ILUMINACIÓN</v>
          </cell>
        </row>
        <row r="231">
          <cell r="D231" t="str">
            <v>2751-FABRICACIÓN DE ELECTRODOM‚STICOS</v>
          </cell>
        </row>
        <row r="232">
          <cell r="D232" t="str">
            <v>2752-FABRICACIÓN DE APARATOS DOM‚STICOS NO EL‚CTRICOS</v>
          </cell>
        </row>
        <row r="233">
          <cell r="D233" t="str">
            <v>2790-FABRICACIÓN DE OTRO MATERIAL Y EQUIPO EL‚CTRICO</v>
          </cell>
        </row>
        <row r="234">
          <cell r="D234" t="str">
            <v>2811-FABRICACIÓN DE MOTORES Y TURBINAS, EXCEPTO LOS DESTINADOS A AERONAVES, VEHÍCULOS AUTOMÓVILES Y CICLOMOTORES</v>
          </cell>
        </row>
        <row r="235">
          <cell r="D235" t="str">
            <v>2812-FABRICACIÓN DE EQUIPOS DE TRANSMISIÓN HIDR ULICA Y NEUM TICA</v>
          </cell>
        </row>
        <row r="236">
          <cell r="D236" t="str">
            <v>2813-FABRICACIÓN DE OTRAS BOMBAS Y COMPRESORES</v>
          </cell>
        </row>
        <row r="237">
          <cell r="D237" t="str">
            <v>2814-FABRICACIÓN DE OTRA GRIFERÍA Y V LVULAS</v>
          </cell>
        </row>
        <row r="238">
          <cell r="D238" t="str">
            <v>2815-FABRICACIÓN DE COJINETES, ENGRANAJES Y ÓRGANOS MEC NICOS DE TRANSMISIÓN</v>
          </cell>
        </row>
        <row r="239">
          <cell r="D239" t="str">
            <v>2821-FABRICACIÓN DE HORNOS Y QUEMADORES</v>
          </cell>
        </row>
        <row r="240">
          <cell r="D240" t="str">
            <v>2822-FABRICACIÓN DE MAQUINARIA DE ELEVACIÓN Y MANIPULACIÓN</v>
          </cell>
        </row>
        <row r="241">
          <cell r="D241" t="str">
            <v>2823-FABRICACIÓN DE M QUINAS Y EQUIPOS DE OFICINA, EXCEPTO EQUIPOS INFORM TICOS</v>
          </cell>
        </row>
        <row r="242">
          <cell r="D242" t="str">
            <v>2824-FABRICACIÓN DE HERRAMIENTAS EL‚CTRICAS MANUALES</v>
          </cell>
        </row>
        <row r="243">
          <cell r="D243" t="str">
            <v>2825-FABRICACIÓN DE MAQUINARIA DE VENTILACIÓN Y REFRIGERACIÓN NO DOM‚STICA</v>
          </cell>
        </row>
        <row r="244">
          <cell r="D244" t="str">
            <v>2829-FABRICACIÓN DE OTRA MAQUINARIA DE USO GENERAL N.C.O.P.</v>
          </cell>
        </row>
        <row r="245">
          <cell r="D245" t="str">
            <v>2830-FABRICACIÓN DE MAQUINARIA AGRARIA Y FORESTAL</v>
          </cell>
        </row>
        <row r="246">
          <cell r="D246" t="str">
            <v>2841-FABRICACIÓN DE M QUINAS HERRAMIENTA PARA TRABAJAR EL METAL</v>
          </cell>
        </row>
        <row r="247">
          <cell r="D247" t="str">
            <v>2849-FABRICACIÓN DE OTRAS M QUINAS HERRAMIENTA</v>
          </cell>
        </row>
        <row r="248">
          <cell r="D248" t="str">
            <v>2891-FABRICACIÓN DE MAQUINARIA PARA LA INDUSTRIA METALÚRGICA</v>
          </cell>
        </row>
        <row r="249">
          <cell r="D249" t="str">
            <v>2892-FABRICACIÓN DE MAQUINARIA PARA LAS INDUSTRIAS EXTRACTIVAS Y DE LA CONSTRUCCIÓN</v>
          </cell>
        </row>
        <row r="250">
          <cell r="D250" t="str">
            <v>2893-FABRICACIÓN DE MAQUINARIA PARA LA INDUSTRIA DE LA ALIMENTACIÓN, BEBIDAS Y TABACO</v>
          </cell>
        </row>
        <row r="251">
          <cell r="D251" t="str">
            <v>2894-FABRICACIÓN DE MAQUINARIA PARA LAS INDUSTRIAS TEXTIL, DE LA CONFECCIÓN Y DEL CUERO</v>
          </cell>
        </row>
        <row r="252">
          <cell r="D252" t="str">
            <v>2895-FABRICACIÓN DE MAQUINARIA PARA LA INDUSTRIA DEL PAPEL Y DEL CARTÓN</v>
          </cell>
        </row>
        <row r="253">
          <cell r="D253" t="str">
            <v>2896-FABRICACIÓN DE MAQUINARIA PARA LA INDUSTRIA DEL PL STICO Y EL CAUCHO</v>
          </cell>
        </row>
        <row r="254">
          <cell r="D254" t="str">
            <v>2899-FABRICACIÓN DE OTRA MAQUINARIA PARA USOS ESPECÍFICOS N.C.O.P.</v>
          </cell>
        </row>
        <row r="255">
          <cell r="D255" t="str">
            <v>2910-FABRICACIÓN DE VEHÍCULOS DE MOTOR</v>
          </cell>
        </row>
        <row r="256">
          <cell r="D256" t="str">
            <v>2920-"FABRICACIÓN DE CARROCERÍAS PARA VEHÍCULOS DE MOTOR; FABRICACIÓN DE REMOLQUES Y SEMIRREMOLQUES"</v>
          </cell>
        </row>
        <row r="257">
          <cell r="D257" t="str">
            <v>2931-FABRICACIÓN DE EQUIPOS EL‚CTRICOS Y ELECTRÓNICOS PARA VEHÍCULOS DE MOTOR</v>
          </cell>
        </row>
        <row r="258">
          <cell r="D258" t="str">
            <v>2932-FABRICACIÓN DE OTROS COMPONENTES, PIEZAS Y ACCESORIOS PARA VEHÍCULOS DE MOTOR</v>
          </cell>
        </row>
        <row r="259">
          <cell r="D259" t="str">
            <v>3011-CONSTRUCCIÓN DE BARCOS Y ESTRUCTURAS FLOTANTES</v>
          </cell>
        </row>
        <row r="260">
          <cell r="D260" t="str">
            <v>3012-CONSTRUCCIÓN DE EMBARCACIONES DE RECREO Y DEPORTE</v>
          </cell>
        </row>
        <row r="261">
          <cell r="D261" t="str">
            <v>3020-FABRICACIÓN DE LOCOMOTORAS Y MATERIAL FERROVIARIO</v>
          </cell>
        </row>
        <row r="262">
          <cell r="D262" t="str">
            <v>3030-CONSTRUCCIÓN AERON UTICA Y ESPACIAL Y SU MAQUINARIA</v>
          </cell>
        </row>
        <row r="263">
          <cell r="D263" t="str">
            <v>3040-FABRICACIÓN DE VEHÍCULOS MILITARES DE COMBATE</v>
          </cell>
        </row>
        <row r="264">
          <cell r="D264" t="str">
            <v>3091-FABRICACIÓN DE MOTOCICLETAS</v>
          </cell>
        </row>
        <row r="265">
          <cell r="D265" t="str">
            <v>3092-FABRICACIÓN DE BICICLETAS Y DE VEHÍCULOS PARA PERSONAS CON DISCAPACIDAD</v>
          </cell>
        </row>
        <row r="266">
          <cell r="D266" t="str">
            <v>3099-FABRICACIÓN DE OTRO MATERIAL DE TRANSPORTE N.C.O.P.</v>
          </cell>
        </row>
        <row r="267">
          <cell r="D267" t="str">
            <v>3101-FABRICACIÓN DE MUEBLES DE OFICINA Y DE ESTABLECIMIENTOS COMERCIALES</v>
          </cell>
        </row>
        <row r="268">
          <cell r="D268" t="str">
            <v>3102-FABRICACIÓN DE MUEBLES DE COCINA</v>
          </cell>
        </row>
        <row r="269">
          <cell r="D269" t="str">
            <v>3103-FABRICACIÓN DE COLCHONES</v>
          </cell>
        </row>
        <row r="270">
          <cell r="D270" t="str">
            <v>3109-FABRICACIÓN DE OTROS MUEBLES</v>
          </cell>
        </row>
        <row r="271">
          <cell r="D271" t="str">
            <v>3211-FABRICACIÓN DE MONEDAS</v>
          </cell>
        </row>
        <row r="272">
          <cell r="D272" t="str">
            <v>3212-FABRICACIÓN DE ARTÍCULOS DE JOYERÍA Y ARTÍCULOS SIMILARES</v>
          </cell>
        </row>
        <row r="273">
          <cell r="D273" t="str">
            <v>3213-FABRICACIÓN DE ARTÍCULOS DE BISUTERÍA Y ARTÍCULOS SIMILARES</v>
          </cell>
        </row>
        <row r="274">
          <cell r="D274" t="str">
            <v>3220-FABRICACIÓN DE INSTRUMENTOS MUSICALES</v>
          </cell>
        </row>
        <row r="275">
          <cell r="D275" t="str">
            <v>3230-FABRICACIÓN DE ARTÍCULOS DE DEPORTE</v>
          </cell>
        </row>
        <row r="276">
          <cell r="D276" t="str">
            <v>3240-FABRICACIÓN DE JUEGOS Y JUGUETES</v>
          </cell>
        </row>
        <row r="277">
          <cell r="D277" t="str">
            <v>3250-FABRICACIÓN DE INSTRUMENTOS Y SUMINISTROS M‚DICOS Y ODONTOLÓGICOS</v>
          </cell>
        </row>
        <row r="278">
          <cell r="D278" t="str">
            <v>3291-FABRICACIÓN DE ESCOBAS, BROCHAS Y CEPILLOS</v>
          </cell>
        </row>
        <row r="279">
          <cell r="D279" t="str">
            <v>3299-OTRAS INDUSTRIAS MANUFACTURERAS N.C.O.P.</v>
          </cell>
        </row>
        <row r="280">
          <cell r="D280" t="str">
            <v>3311-REPARACIÓN DE PRODUCTOS MET LICOS</v>
          </cell>
        </row>
        <row r="281">
          <cell r="D281" t="str">
            <v>3312-REPARACIÓN DE MAQUINARIA</v>
          </cell>
        </row>
        <row r="282">
          <cell r="D282" t="str">
            <v>3313-REPARACIÓN DE EQUIPOS ELECTRÓNICOS Y ÓPTICOS</v>
          </cell>
        </row>
        <row r="283">
          <cell r="D283" t="str">
            <v>3314-REPARACIÓN DE EQUIPOS EL‚CTRICOS</v>
          </cell>
        </row>
        <row r="284">
          <cell r="D284" t="str">
            <v>3315-REPARACIÓN Y MANTENIMIENTO NAVAL</v>
          </cell>
        </row>
        <row r="285">
          <cell r="D285" t="str">
            <v>3316-REPARACIÓN Y MANTENIMIENTO AERON UTICO Y ESPACIAL</v>
          </cell>
        </row>
        <row r="286">
          <cell r="D286" t="str">
            <v>3317-REPARACIÓN Y MANTENIMIENTO DE OTRO MATERIAL DE TRANSPORTE</v>
          </cell>
        </row>
        <row r="287">
          <cell r="D287" t="str">
            <v>3319-REPARACIÓN DE OTROS EQUIPOS</v>
          </cell>
        </row>
        <row r="288">
          <cell r="D288" t="str">
            <v>3320-INSTALACIÓN DE M QUINAS Y EQUIPOS INDUSTRIALES</v>
          </cell>
        </row>
        <row r="289">
          <cell r="D289" t="str">
            <v>3512-TRANSPORTE DE ENERGÍA EL‚CTRICA</v>
          </cell>
        </row>
        <row r="290">
          <cell r="D290" t="str">
            <v>3513-DISTRIBUCIÓN DE ENERGÍA EL‚CTRICA</v>
          </cell>
        </row>
        <row r="291">
          <cell r="D291" t="str">
            <v>3514-COMERCIO DE ENERGÍA EL‚CTRICA</v>
          </cell>
        </row>
        <row r="292">
          <cell r="D292" t="str">
            <v>3515-PRODUCCIÓN DE ENERGÍA HIDROEL‚CTRICA</v>
          </cell>
        </row>
        <row r="293">
          <cell r="D293" t="str">
            <v>3516-PRODUCCIÓN DE ENERGÍA EL‚CTRICA DE ORIGEN T‚RMICO CONVENCIONAL</v>
          </cell>
        </row>
        <row r="294">
          <cell r="D294" t="str">
            <v>3517-PRODUCCIÓN DE ENERGÍA EL‚CTRICA DE ORIGEN NUCLEAR</v>
          </cell>
        </row>
        <row r="295">
          <cell r="D295" t="str">
            <v>3518-PRODUCCIÓN DE ENERGÍA EL‚CTRICA DE ORIGEN EÓLICO</v>
          </cell>
        </row>
        <row r="296">
          <cell r="D296" t="str">
            <v>3519-PRODUCCIÓN DE ENERGÍA EL‚CTRICA DE OTROS TIPOS</v>
          </cell>
        </row>
        <row r="297">
          <cell r="D297" t="str">
            <v>3521-PRODUCCIÓN DE GAS</v>
          </cell>
        </row>
        <row r="298">
          <cell r="D298" t="str">
            <v>3522-DISTRIBUCIÓN POR TUBERÍA DE COMBUSTIBLES GASEOSOS</v>
          </cell>
        </row>
        <row r="299">
          <cell r="D299" t="str">
            <v>3523-COMERCIO DE GAS POR TUBERÍA</v>
          </cell>
        </row>
        <row r="300">
          <cell r="D300" t="str">
            <v>3530-SUMINISTRO DE VAPOR Y AIRE ACONDICIONADO</v>
          </cell>
        </row>
        <row r="301">
          <cell r="D301" t="str">
            <v>3600-CAPTACIÓN, DEPURACIÓN Y DISTRIBUCIÓN DE AGUA</v>
          </cell>
        </row>
        <row r="302">
          <cell r="D302" t="str">
            <v>3700-RECOGIDA Y TRATAMIENTO DE AGUAS RESIDUALES</v>
          </cell>
        </row>
        <row r="303">
          <cell r="D303" t="str">
            <v>3811-RECOGIDA DE RESIDUOS NO PELIGROSOS</v>
          </cell>
        </row>
        <row r="304">
          <cell r="D304" t="str">
            <v>3812-RECOGIDA DE RESIDUOS PELIGROSOS</v>
          </cell>
        </row>
        <row r="305">
          <cell r="D305" t="str">
            <v>3821-TRATAMIENTO Y ELIMINACIÓN DE RESIDUOS NO PELIGROSOS</v>
          </cell>
        </row>
        <row r="306">
          <cell r="D306" t="str">
            <v>3822-TRATAMIENTO Y ELIMINACIÓN DE RESIDUOS PELIGROSOS</v>
          </cell>
        </row>
        <row r="307">
          <cell r="D307" t="str">
            <v>3831-SEPARACIÓN Y CLASIFICACIÓN DE MATERIALES</v>
          </cell>
        </row>
        <row r="308">
          <cell r="D308" t="str">
            <v>3832-VALORIZACIÓN DE MATERIALES YA CLASIFICADOS</v>
          </cell>
        </row>
        <row r="309">
          <cell r="D309" t="str">
            <v>3900-ACTIVIDADES DE DESCONTAMINACIÓN Y OTROS SERVICIOS DE GESTIÓN DE RESIDUOS</v>
          </cell>
        </row>
        <row r="310">
          <cell r="D310" t="str">
            <v>4110-PROMOCIÓN INMOBILIARIA</v>
          </cell>
        </row>
        <row r="311">
          <cell r="D311" t="str">
            <v>4121-CONSTRUCCIÓN DE EDIFICIOS RESIDENCIALES</v>
          </cell>
        </row>
        <row r="312">
          <cell r="D312" t="str">
            <v>4122-CONSTRUCCIÓN DE EDIFICIOS NO RESIDENCIALES</v>
          </cell>
        </row>
        <row r="313">
          <cell r="D313" t="str">
            <v>4211-CONSTRUCCIÓN DE CARRETERAS Y AUTOPISTAS</v>
          </cell>
        </row>
        <row r="314">
          <cell r="D314" t="str">
            <v>4212-CONSTRUCCIÓN DE VÍAS F‚RREAS DE SUPERFICIE Y SUBTERR NEAS</v>
          </cell>
        </row>
        <row r="315">
          <cell r="D315" t="str">
            <v>4213-CONSTRUCCIÓN DE PUENTES Y TÚNELES</v>
          </cell>
        </row>
        <row r="316">
          <cell r="D316" t="str">
            <v>4221-CONSTRUCCIÓN DE REDES PARA FLUIDOS</v>
          </cell>
        </row>
        <row r="317">
          <cell r="D317" t="str">
            <v>4222-CONSTRUCCIÓN DE REDES EL‚CTRICAS Y DE TELECOMUNICACIONES</v>
          </cell>
        </row>
        <row r="318">
          <cell r="D318" t="str">
            <v>4291-OBRAS HIDR ULICAS</v>
          </cell>
        </row>
        <row r="319">
          <cell r="D319" t="str">
            <v>4299-CONSTRUCCIÓN DE OTROS PROYECTOS DE INGENIERÍA CIVIL N.C.O.P.</v>
          </cell>
        </row>
        <row r="320">
          <cell r="D320" t="str">
            <v>4311-DEMOLICIÓN</v>
          </cell>
        </row>
        <row r="321">
          <cell r="D321" t="str">
            <v>4312-PREPARACIÓN DE TERRENOS</v>
          </cell>
        </row>
        <row r="322">
          <cell r="D322" t="str">
            <v>4313-PERFORACIONES Y SONDEOS</v>
          </cell>
        </row>
        <row r="323">
          <cell r="D323" t="str">
            <v>4321-INSTALACIONES EL‚CTRICAS</v>
          </cell>
        </row>
        <row r="324">
          <cell r="D324" t="str">
            <v>4322-FONTANERÍA, INSTALACIONES DE SISTEMAS DE CALEFACCIÓN Y AIRE ACONDICIONADO</v>
          </cell>
        </row>
        <row r="325">
          <cell r="D325" t="str">
            <v>4329-OTRAS INSTALACIONES EN OBRAS DE CONSTRUCCIÓN</v>
          </cell>
        </row>
        <row r="326">
          <cell r="D326" t="str">
            <v>4331-REVOCAMIENTO</v>
          </cell>
        </row>
        <row r="327">
          <cell r="D327" t="str">
            <v>4332-INSTALACIÓN DE CARPINTERÍA</v>
          </cell>
        </row>
        <row r="328">
          <cell r="D328" t="str">
            <v>4333-REVESTIMIENTO DE SUELOS Y PAREDES</v>
          </cell>
        </row>
        <row r="329">
          <cell r="D329" t="str">
            <v>4334-PINTURA Y ACRISTALAMIENTO</v>
          </cell>
        </row>
        <row r="330">
          <cell r="D330" t="str">
            <v>4339-OTRO ACABADO DE EDIFICIOS</v>
          </cell>
        </row>
        <row r="331">
          <cell r="D331" t="str">
            <v>4391-CONSTRUCCIÓN DE CUBIERTAS</v>
          </cell>
        </row>
        <row r="332">
          <cell r="D332" t="str">
            <v>4399-OTRAS ACTIVIDADES DE CONSTRUCCIÓN ESPECIALIZADA N.C.O.P.</v>
          </cell>
        </row>
        <row r="333">
          <cell r="D333" t="str">
            <v>4511-VENTA DE AUTOMÓVILES Y VEHÍCULOS DE MOTOR LIGEROS</v>
          </cell>
        </row>
        <row r="334">
          <cell r="D334" t="str">
            <v>4519-VENTA DE OTROS VEHÍCULOS DE MOTOR</v>
          </cell>
        </row>
        <row r="335">
          <cell r="D335" t="str">
            <v>4520-MANTENIMIENTO Y REPARACIÓN DE VEHÍCULOS DE MOTOR</v>
          </cell>
        </row>
        <row r="336">
          <cell r="D336" t="str">
            <v>4531-COMERCIO AL POR MAYOR DE REPUESTOS Y ACCESORIOS DE VEHÍCULOS DE MOTOR</v>
          </cell>
        </row>
        <row r="337">
          <cell r="D337" t="str">
            <v>4532-COMERCIO AL POR MENOR DE REPUESTOS Y ACCESORIOS DE VEHÍCULOS DE MOTOR</v>
          </cell>
        </row>
        <row r="338">
          <cell r="D338" t="str">
            <v>4540-VENTA, MANTENIMIENTO Y REPARACIÓN DE MOTOCICLETAS Y DE SUS REPUESTOS Y ACCESORIOS</v>
          </cell>
        </row>
        <row r="339">
          <cell r="D339" t="str">
            <v>4611-INTERMEDIARIOS DEL COMERCIO DE MATERIAS PRIMAS AGRARIAS, ANIMALES VIVOS, MATERIAS PRIMAS TEXTILES Y PRODUCTOS SEMIELABORADOS</v>
          </cell>
        </row>
        <row r="340">
          <cell r="D340" t="str">
            <v>4612-INTERMEDIARIOS DEL COMERCIO DE COMBUSTIBLES, MINERALES, METALES Y PRODUCTOS QUÍMICOS INDUSTRIALES</v>
          </cell>
        </row>
        <row r="341">
          <cell r="D341" t="str">
            <v>4613-INTERMEDIARIOS DEL COMERCIO DE LA MADERA Y MATERIALES DE CONSTRUCCIÓN</v>
          </cell>
        </row>
        <row r="342">
          <cell r="D342" t="str">
            <v>4614-INTERMEDIARIOS DEL COMERCIO DE MAQUINARIA, EQUIPO INDUSTRIAL, EMBARCACIONES Y AERONAVES</v>
          </cell>
        </row>
        <row r="343">
          <cell r="D343" t="str">
            <v>4615-INTERMEDIARIOS DEL COMERCIO DE MUEBLES, ARTÍCULOS PARA EL HOGAR Y FERRETERÍA</v>
          </cell>
        </row>
        <row r="344">
          <cell r="D344" t="str">
            <v>4616-INTERMEDIARIOS DEL COMERCIO DE TEXTILES, PRENDAS DE VESTIR, PELETERÍA, CALZADO Y ARTÍCULOS DE CUERO</v>
          </cell>
        </row>
        <row r="345">
          <cell r="D345" t="str">
            <v>4617-INTERMEDIARIOS DEL COMERCIO DE PRODUCTOS ALIMENTICIOS, BEBIDAS Y TABACO</v>
          </cell>
        </row>
        <row r="346">
          <cell r="D346" t="str">
            <v>4618-INTERMEDIARIOS DEL COMERCIO ESPECIALIZADOS EN LA VENTA DE OTROS PRODUCTOS ESPECÍFICOS</v>
          </cell>
        </row>
        <row r="347">
          <cell r="D347" t="str">
            <v>4619-INTERMEDIARIOS DEL COMERCIO DE PRODUCTOS DIVERSOS</v>
          </cell>
        </row>
        <row r="348">
          <cell r="D348" t="str">
            <v>4621-COMERCIO AL POR MAYOR DE CEREALES, TABACO EN RAMA, SIMIENTES Y ALIMENTOS PARA ANIMALES</v>
          </cell>
        </row>
        <row r="349">
          <cell r="D349" t="str">
            <v>4622-COMERCIO AL POR MAYOR DE FLORES Y PLANTAS</v>
          </cell>
        </row>
        <row r="350">
          <cell r="D350" t="str">
            <v>4623-COMERCIO AL POR MAYOR DE ANIMALES VIVOS</v>
          </cell>
        </row>
        <row r="351">
          <cell r="D351" t="str">
            <v>4624-COMERCIO AL POR MAYOR DE CUEROS Y PIELES</v>
          </cell>
        </row>
        <row r="352">
          <cell r="D352" t="str">
            <v>4631-COMERCIO AL POR MAYOR DE FRUTAS Y HORTALIZAS</v>
          </cell>
        </row>
        <row r="353">
          <cell r="D353" t="str">
            <v>4632-COMERCIO AL POR MAYOR DE CARNE Y PRODUCTOS C RNICOS</v>
          </cell>
        </row>
        <row r="354">
          <cell r="D354" t="str">
            <v>4633-COMERCIO AL POR MAYOR DE PRODUCTOS L CTEOS, HUEVOS, ACEITES Y GRASAS COMESTIBLES</v>
          </cell>
        </row>
        <row r="355">
          <cell r="D355" t="str">
            <v>4634-COMERCIO AL POR MAYOR DE BEBIDAS</v>
          </cell>
        </row>
        <row r="356">
          <cell r="D356" t="str">
            <v>4635-COMERCIO AL POR MAYOR DE PRODUCTOS DEL TABACO</v>
          </cell>
        </row>
        <row r="357">
          <cell r="D357" t="str">
            <v>4636-COMERCIO AL POR MAYOR DE AZÚCAR, CHOCOLATE Y CONFITERÍA</v>
          </cell>
        </row>
        <row r="358">
          <cell r="D358" t="str">
            <v>4637-COMERCIO AL POR MAYOR DE CAF‚, T‚, CACAO Y ESPECIAS</v>
          </cell>
        </row>
        <row r="359">
          <cell r="D359" t="str">
            <v>4638-COMERCIO AL POR MAYOR DE PESCADOS Y MARISCOS Y OTROS PRODUCTOS ALIMENTICIOS</v>
          </cell>
        </row>
        <row r="360">
          <cell r="D360" t="str">
            <v>4639-COMERCIO AL POR MAYOR, NO ESPECIALIZADO, DE PRODUCTOS ALIMENTICIOS, BEBIDAS Y TABACO</v>
          </cell>
        </row>
        <row r="361">
          <cell r="D361" t="str">
            <v>4641-COMERCIO AL POR MAYOR DE TEXTILES</v>
          </cell>
        </row>
        <row r="362">
          <cell r="D362" t="str">
            <v>4642-COMERCIO AL POR MAYOR DE PRENDAS DE VESTIR Y CALZADO</v>
          </cell>
        </row>
        <row r="363">
          <cell r="D363" t="str">
            <v>4643-COMERCIO AL POR MAYOR DE APARATOS ELECTRODOM‚STICOS</v>
          </cell>
        </row>
        <row r="364">
          <cell r="D364" t="str">
            <v>4644-COMERCIO AL POR MAYOR DE PORCELANA, CRISTALERÍA Y ARTÍCULOS DE LIMPIEZA</v>
          </cell>
        </row>
        <row r="365">
          <cell r="D365" t="str">
            <v>4645-COMERCIO AL POR MAYOR DE PRODUCTOS PERFUMERÍA Y COSM‚TICA</v>
          </cell>
        </row>
        <row r="366">
          <cell r="D366" t="str">
            <v>4646-COMERCIO AL POR MAYOR DE PRODUCTOS FARMAC‚UTICOS</v>
          </cell>
        </row>
        <row r="367">
          <cell r="D367" t="str">
            <v>4647-COMERCIO AL POR MAYOR DE MUEBLES, ALFOMBRAS Y APARATOS DE ILUMINACIÓN</v>
          </cell>
        </row>
        <row r="368">
          <cell r="D368" t="str">
            <v>4648-COMERCIO AL POR MAYOR DE ARTÍCULOS DE RELOJERÍA Y JOYERÍA</v>
          </cell>
        </row>
        <row r="369">
          <cell r="D369" t="str">
            <v>4649-COMERCIO AL POR MAYOR DE OTROS ARTÍCULOS DE USO DOM‚STICO</v>
          </cell>
        </row>
        <row r="370">
          <cell r="D370" t="str">
            <v>4651-COMERCIO AL POR MAYOR DE ORDENADORES, EQUIPOS PERIF‚RICOS Y PROGRAMAS INFORM TICOS</v>
          </cell>
        </row>
        <row r="371">
          <cell r="D371" t="str">
            <v>4652-COMERCIO AL POR MAYOR DE EQUIPOS ELECTRÓNICOS Y DE TELECOMUNICACIONES Y SUS COMPONENTES</v>
          </cell>
        </row>
        <row r="372">
          <cell r="D372" t="str">
            <v>4661-COMERCIO AL POR MAYOR DE MAQUINARIA, EQUIPOS Y SUMINISTROS AGRÍCOLAS</v>
          </cell>
        </row>
        <row r="373">
          <cell r="D373" t="str">
            <v>4662-COMERCIO AL POR MAYOR DE M QUINAS HERRAMIENTA</v>
          </cell>
        </row>
        <row r="374">
          <cell r="D374" t="str">
            <v>4663-COMERCIO AL POR MAYOR DE MAQUINARIA PARA LA MINERÍA, LA CONSTRUCCIÓN Y LA INGENIERÍA CIVIL</v>
          </cell>
        </row>
        <row r="375">
          <cell r="D375" t="str">
            <v>4664-COMERCIO AL POR MAYOR DE MAQUINARIA PARA LA INDUSTRIA TEXTIL Y DE M QUINAS DE COSER Y TRICOTAR</v>
          </cell>
        </row>
        <row r="376">
          <cell r="D376" t="str">
            <v>4665-COMERCIO AL POR MAYOR DE MUEBLES DE OFICINA</v>
          </cell>
        </row>
        <row r="377">
          <cell r="D377" t="str">
            <v>4666-COMERCIO AL POR MAYOR DE OTRA MAQUINARIA Y EQUIPO DE OFICINA</v>
          </cell>
        </row>
        <row r="378">
          <cell r="D378" t="str">
            <v>4669-COMERCIO AL POR MAYOR DE OTRA MAQUINARIA Y EQUIPO</v>
          </cell>
        </row>
        <row r="379">
          <cell r="D379" t="str">
            <v>4671-COMERCIO AL POR MAYOR DE COMBUSTIBLES SÓLIDOS, LÍQUIDOS Y GASEOSOS, Y PRODUCTOS SIMILARES</v>
          </cell>
        </row>
        <row r="380">
          <cell r="D380" t="str">
            <v>4672-COMERCIO AL POR MAYOR DE METALES Y MINERALES MET LICOS</v>
          </cell>
        </row>
        <row r="381">
          <cell r="D381" t="str">
            <v>4673-COMERCIO AL POR MAYOR DE MADERA, MATERIALES DE CONSTRUCCIÓN Y APARATOS SANITARIOS</v>
          </cell>
        </row>
        <row r="382">
          <cell r="D382" t="str">
            <v>4674-COMERCIO AL POR MAYOR DE FERRETERÍA, FONTANERÍA Y CALEFACCIÓN</v>
          </cell>
        </row>
        <row r="383">
          <cell r="D383" t="str">
            <v>4675-COMERCIO AL POR MAYOR DE PRODUCTOS QUÍMICOS</v>
          </cell>
        </row>
        <row r="384">
          <cell r="D384" t="str">
            <v>4676-COMERCIO AL POR MAYOR DE OTROS PRODUCTOS SEMIELABORADOS</v>
          </cell>
        </row>
        <row r="385">
          <cell r="D385" t="str">
            <v>4677-COMERCIO AL POR MAYOR DE CHATARRA Y PRODUCTOS DE DESECHO</v>
          </cell>
        </row>
        <row r="386">
          <cell r="D386" t="str">
            <v>4690-COMERCIO AL POR MAYOR NO ESPECIALIZADO</v>
          </cell>
        </row>
        <row r="387">
          <cell r="D387" t="str">
            <v>4711-COMERCIO AL POR MENOR EN ESTABLECIMIENTOS NO ESPECIALIZADOS, CON PREDOMINIO EN PRODUCTOS ALIMENTICIOS, BEBIDAS Y TABACO</v>
          </cell>
        </row>
        <row r="388">
          <cell r="D388" t="str">
            <v>4719-OTRO COMERCIO AL POR MENOR EN ESTABLECIMIENTOS NO ESPECIALIZADOS</v>
          </cell>
        </row>
        <row r="389">
          <cell r="D389" t="str">
            <v>4721-COMERCIO AL POR MENOR DE FRUTAS Y HORTALIZAS EN ESTABLECIMIENTOS ESPECIALIZADOS</v>
          </cell>
        </row>
        <row r="390">
          <cell r="D390" t="str">
            <v>4722-COMERCIO AL POR MENOR DE CARNE Y PRODUCTOS C RNICOS EN ESTABLECIMIENTOS ESPECIALIZADOS</v>
          </cell>
        </row>
        <row r="391">
          <cell r="D391" t="str">
            <v>4723-COMERCIO AL POR MENOR DE PESCADOS Y MARISCOS EN ESTABLECIMIENTOS ESPECIALIZADOS</v>
          </cell>
        </row>
        <row r="392">
          <cell r="D392" t="str">
            <v>4724-COMERCIO AL POR MENOR DE PAN Y PRODUCTOS DE PANADERÍA, CONFITERÍA Y PASTELERÍA EN ESTABLECIMIENTOS ESPECIALIZADOS</v>
          </cell>
        </row>
        <row r="393">
          <cell r="D393" t="str">
            <v>4725-COMERCIO AL POR MENOR DE BEBIDAS EN ESTABLECIMIENTOS ESPECIALIZADOS</v>
          </cell>
        </row>
        <row r="394">
          <cell r="D394" t="str">
            <v>4726-COMERCIO AL POR MENOR DE PRODUCTOS DE TABACO EN ESTABLECIMIENTOS ESPECIALIZADOS</v>
          </cell>
        </row>
        <row r="395">
          <cell r="D395" t="str">
            <v>4729-OTRO COMERCIO AL POR MENOR DE PRODUCTOS ALIMENTICIOS EN ESTABLECIMIENTOS ESPECIALIZADOS</v>
          </cell>
        </row>
        <row r="396">
          <cell r="D396" t="str">
            <v>4730-COMERCIO AL POR MENOR DE COMBUSTIBLE PARA LA AUTOMOCIÓN EN ESTABLECIMIENTOS ESPECIALIZADOS</v>
          </cell>
        </row>
        <row r="397">
          <cell r="D397" t="str">
            <v>4741-COMERCIO AL POR MENOR DE ORDENADORES, EQUIPOS PERIF‚RICOS Y PROGRAMAS INFORM TICOS EN ESTABLECIMIENTOS ESPECIALIZADOS</v>
          </cell>
        </row>
        <row r="398">
          <cell r="D398" t="str">
            <v>4742-COMERCIO AL POR MENOR DE EQUIPOS DE TELECOMUNICACIONES EN ESTABLECIMIENTOS ESPECIALIZADOS</v>
          </cell>
        </row>
        <row r="399">
          <cell r="D399" t="str">
            <v>4743-COMERCIO AL POR MENOR DE EQUIPOS DE AUDIO Y VÍDEO EN ESTABLECIMIENTOS ESPECIALIZADOS</v>
          </cell>
        </row>
        <row r="400">
          <cell r="D400" t="str">
            <v>4751-COMERCIO AL POR MENOR DE TEXTILES EN ESTABLECIMIENTOS ESPECIALIZADOS</v>
          </cell>
        </row>
        <row r="401">
          <cell r="D401" t="str">
            <v>4752-COMERCIO AL POR MENOR DE FERRETERÍA, PINTURA Y VIDRIO EN ESTABLECIMIENTOS ESPECIALIZADOS</v>
          </cell>
        </row>
        <row r="402">
          <cell r="D402" t="str">
            <v>4753-COMERCIO AL POR MENOR DE ALFOMBRAS, MOQUETAS Y REVESTIMIENTOS DE PAREDES Y SUELOS EN ESTABLECIMIENTOS ESPECIALIZADOS</v>
          </cell>
        </row>
        <row r="403">
          <cell r="D403" t="str">
            <v>4754-COMERCIO AL POR MENOR DE APARATOS ELECTRODOM‚STICOS EN ESTABLECIMIENTOS ESPECIALIZADOS</v>
          </cell>
        </row>
        <row r="404">
          <cell r="D404" t="str">
            <v>4759-COMERCIO AL POR MENOR DE MUEBLES, APARATOS DE ILUMINACIÓN Y OTROS ARTÍCULOS DE USO DOM‚STICO EN ESTABLECIMIENTOS ESPECIALIZADOS</v>
          </cell>
        </row>
        <row r="405">
          <cell r="D405" t="str">
            <v>4761-COMERCIO AL POR MENOR DE LIBROS EN ESTABLECIMIENTOS ESPECIALIZADOS</v>
          </cell>
        </row>
        <row r="406">
          <cell r="D406" t="str">
            <v>4762-COMERCIO AL POR MENOR DE PERIÓDICOS Y ARTÍCULOS DE PAPELERÍA EN ESTABLECIMIENTOS ESPECIALIZADOS</v>
          </cell>
        </row>
        <row r="407">
          <cell r="D407" t="str">
            <v>4763-COMERCIO AL POR MENOR DE GRABACIONES DE MÚSICA Y VÍDEO EN ESTABLECIMIENTOS ESPECIALIZADOS</v>
          </cell>
        </row>
        <row r="408">
          <cell r="D408" t="str">
            <v>4764-COMERCIO AL POR MENOR DE ARTÍCULOS DEPORTIVOS EN ESTABLECIMIENTOS ESPECIALIZADOS</v>
          </cell>
        </row>
        <row r="409">
          <cell r="D409" t="str">
            <v>4765-COMERCIO AL POR MENOR DE JUEGOS Y JUGUETES EN ESTABLECIMIENTOS ESPECIALIZADOS</v>
          </cell>
        </row>
        <row r="410">
          <cell r="D410" t="str">
            <v>4771-COMERCIO AL POR MENOR DE PRENDAS DE VESTIR EN ESTABLECIMIENTOS ESPECIALIZADOS</v>
          </cell>
        </row>
        <row r="411">
          <cell r="D411" t="str">
            <v>4772-COMERCIO AL POR MENOR DE CALZADO Y ARTÍCULOS DE CUERO EN ESTABLECIMIENTOS ESPECIALIZADOS</v>
          </cell>
        </row>
        <row r="412">
          <cell r="D412" t="str">
            <v>4773-COMERCIO AL POR MENOR DE PRODUCTOS FARMAC‚UTICOS EN ESTABLECIMIENTOS ESPECIALIZADOS</v>
          </cell>
        </row>
        <row r="413">
          <cell r="D413" t="str">
            <v>4774-COMERCIO AL POR MENOR DE ARTÍCULOS M‚DICOS Y ORTOP‚DICOS EN ESTABLECIMIENTOS ESPECIALIZADOS</v>
          </cell>
        </row>
        <row r="414">
          <cell r="D414" t="str">
            <v>4775-COMERCIO AL POR MENOR DE PRODUCTOS COSM‚TICOS E HIGI‚NICOS EN ESTABLECIMIENTOS ESPECIALIZADOS</v>
          </cell>
        </row>
        <row r="415">
          <cell r="D415" t="str">
            <v>4776-COMERCIO AL POR MENOR DE FLORES, PLANTAS, SEMILLAS, FERTILIZANTES, ANIMALES DE COMPAÑÍA Y ALIMENTOS PARA LOS MISMOS EN ESTABLECIMIENTOS ESPECIALIZADOS</v>
          </cell>
        </row>
        <row r="416">
          <cell r="D416" t="str">
            <v>4777-COMERCIO AL POR MENOR DE ARTÍCULOS DE RELOJERÍA Y JOYERÍA EN ESTABLECIMIENTOS ESPECIALIZADOS</v>
          </cell>
        </row>
        <row r="417">
          <cell r="D417" t="str">
            <v>4778-OTRO COMERCIO AL POR MENOR DE ARTÍCULOS NUEVOS EN ESTABLECIMIENTOS ESPECIALIZADOS</v>
          </cell>
        </row>
        <row r="418">
          <cell r="D418" t="str">
            <v>4779-COMERCIO AL POR MENOR DE ARTÍCULOS DE SEGUNDA MANO EN ESTABLECIMIENTOS</v>
          </cell>
        </row>
        <row r="419">
          <cell r="D419" t="str">
            <v>4781-COMERCIO AL POR MENOR DE PRODUCTOS ALIMENTICIOS, BEBIDAS Y TABACO EN PUESTOS DE VENTA Y EN MERCADILLOS</v>
          </cell>
        </row>
        <row r="420">
          <cell r="D420" t="str">
            <v>4782-COMERCIO AL POR MENOR DE PRODUCTOS TEXTILES, PRENDAS DE VESTIR Y CALZADO EN PUESTOS DE VENTA Y EN MERCADILLOS</v>
          </cell>
        </row>
        <row r="421">
          <cell r="D421" t="str">
            <v>4789-COMERCIO AL POR MENOR DE OTROS PRODUCTOS EN PUESTOS DE VENTA Y EN MERCADILLOS</v>
          </cell>
        </row>
        <row r="422">
          <cell r="D422" t="str">
            <v>4791-COMERCIO AL POR MENOR POR CORRESPONDENCIA O INTERNET</v>
          </cell>
        </row>
        <row r="423">
          <cell r="D423" t="str">
            <v>4799-OTRO COMERCIO AL POR MENOR NO REALIZADO NI EN ESTABLECIMIENTOS, NI EN PUESTOS DE VENTA NI EN MERCADILLOS</v>
          </cell>
        </row>
        <row r="424">
          <cell r="D424" t="str">
            <v>4910-TRANSPORTE INTERURBANO DE PASAJEROS POR FERROCARRIL</v>
          </cell>
        </row>
        <row r="425">
          <cell r="D425" t="str">
            <v>4920-TRANSPORTE DE MERCANCÍAS POR FERROCARRIL</v>
          </cell>
        </row>
        <row r="426">
          <cell r="D426" t="str">
            <v>4931-TRANSPORTE TERRESTRE URBANO Y SUBURBANO DE PASAJEROS</v>
          </cell>
        </row>
        <row r="427">
          <cell r="D427" t="str">
            <v>4932-TRANSPORTE POR TAXI</v>
          </cell>
        </row>
        <row r="428">
          <cell r="D428" t="str">
            <v>4939-TIPOS DE TRANSPORTE TERRESTRE DE PASAJEROS N.C.O.P.</v>
          </cell>
        </row>
        <row r="429">
          <cell r="D429" t="str">
            <v>4941-TRANSPORTE DE MERCANCÍAS POR CARRETERA</v>
          </cell>
        </row>
        <row r="430">
          <cell r="D430" t="str">
            <v>4942-SERVICIOS DE MUDANZA</v>
          </cell>
        </row>
        <row r="431">
          <cell r="D431" t="str">
            <v>4950-TRANSPORTE POR TUBERÍA</v>
          </cell>
        </row>
        <row r="432">
          <cell r="D432" t="str">
            <v>5010-TRANSPORTE MARÍTIMO DE PASAJEROS</v>
          </cell>
        </row>
        <row r="433">
          <cell r="D433" t="str">
            <v>5020-TRANSPORTE MARÍTIMO DE MERCANCÍAS</v>
          </cell>
        </row>
        <row r="434">
          <cell r="D434" t="str">
            <v>5030-TRANSPORTE DE PASAJEROS POR VÍAS NAVEGABLES INTERIORES</v>
          </cell>
        </row>
        <row r="435">
          <cell r="D435" t="str">
            <v>5040-TRANSPORTE DE MERCANCÍAS POR VÍAS NAVEGABLES INTERIORES</v>
          </cell>
        </row>
        <row r="436">
          <cell r="D436" t="str">
            <v>5110-TRANSPORTE A‚REO DE PASAJEROS</v>
          </cell>
        </row>
        <row r="437">
          <cell r="D437" t="str">
            <v>5121-TRANSPORTE A‚REO DE MERCANCÍAS</v>
          </cell>
        </row>
        <row r="438">
          <cell r="D438" t="str">
            <v>5122-TRANSPORTE ESPACIAL</v>
          </cell>
        </row>
        <row r="439">
          <cell r="D439" t="str">
            <v>5210-DEPÓSITO Y ALMACENAMIENTO</v>
          </cell>
        </row>
        <row r="440">
          <cell r="D440" t="str">
            <v>5221-ACTIVIDADES ANEXAS AL TRANSPORTE TERRESTRE</v>
          </cell>
        </row>
        <row r="441">
          <cell r="D441" t="str">
            <v>5222-ACTIVIDADES ANEXAS AL TRANSPORTE MARÍTIMO Y POR VÍAS NAVEGABLES INTERIORES</v>
          </cell>
        </row>
        <row r="442">
          <cell r="D442" t="str">
            <v>5223-ACTIVIDADES ANEXAS AL TRANSPORTE A‚REO</v>
          </cell>
        </row>
        <row r="443">
          <cell r="D443" t="str">
            <v>5224-MANIPULACIÓN DE MERCANCÍAS</v>
          </cell>
        </row>
        <row r="444">
          <cell r="D444" t="str">
            <v>5229-OTRAS ACTIVIDADES ANEXAS AL TRANSPORTE</v>
          </cell>
        </row>
        <row r="445">
          <cell r="D445" t="str">
            <v>5310-ACTIVIDADES POSTALES SOMETIDAS A LA OBLIGACIÓN DEL SERVICIO UNIVERSAL</v>
          </cell>
        </row>
        <row r="446">
          <cell r="D446" t="str">
            <v>5320-OTRAS ACTIVIDADES POSTALES Y DE CORREOS</v>
          </cell>
        </row>
        <row r="447">
          <cell r="D447" t="str">
            <v>5510-HOTELES Y ALOJAMIENTOS SIMILARES</v>
          </cell>
        </row>
        <row r="448">
          <cell r="D448" t="str">
            <v>5520-ALOJAMIENTOS TURÍSTICOS Y OTROS ALOJAMIENTOS DE CORTA ESTANCIA</v>
          </cell>
        </row>
        <row r="449">
          <cell r="D449" t="str">
            <v>5530-CAMPINGS Y APARCAMIENTOS PARA CARAVANAS</v>
          </cell>
        </row>
        <row r="450">
          <cell r="D450" t="str">
            <v>5590-OTROS ALOJAMIENTOS</v>
          </cell>
        </row>
        <row r="451">
          <cell r="D451" t="str">
            <v>5610-RESTAURANTES Y PUESTOS DE COMIDAS</v>
          </cell>
        </row>
        <row r="452">
          <cell r="D452" t="str">
            <v>5621-PROVISIÓN DE COMIDAS PREPARADAS PARA EVENTOS</v>
          </cell>
        </row>
        <row r="453">
          <cell r="D453" t="str">
            <v>5629-OTROS SERVICIOS DE COMIDAS</v>
          </cell>
        </row>
        <row r="454">
          <cell r="D454" t="str">
            <v>5630-ESTABLECIMIENTOS DE BEBIDAS</v>
          </cell>
        </row>
        <row r="455">
          <cell r="D455" t="str">
            <v>5811-EDICIÓN DE LIBROS</v>
          </cell>
        </row>
        <row r="456">
          <cell r="D456" t="str">
            <v>5812-EDICIÓN DE DIRECTORIOS Y GUÍAS DE DIRECCIONES POSTALES</v>
          </cell>
        </row>
        <row r="457">
          <cell r="D457" t="str">
            <v>5813-EDICIÓN DE PERIÓDICOS</v>
          </cell>
        </row>
        <row r="458">
          <cell r="D458" t="str">
            <v>5814-EDICIÓN DE REVISTAS</v>
          </cell>
        </row>
        <row r="459">
          <cell r="D459" t="str">
            <v>5819-OTRAS ACTIVIDADES EDITORIALES</v>
          </cell>
        </row>
        <row r="460">
          <cell r="D460" t="str">
            <v>5821-EDICIÓN DE VIDEOJUEGOS</v>
          </cell>
        </row>
        <row r="461">
          <cell r="D461" t="str">
            <v>5829-EDICIÓN DE OTROS PROGRAMAS INFORM TICOS</v>
          </cell>
        </row>
        <row r="462">
          <cell r="D462" t="str">
            <v>5912-ACTIVIDADES DE POSTPRODUCCIÓN CINEMATOGR FICA, DE VÍDEO Y DE PROGRAMAS DE TELEVISIÓN</v>
          </cell>
        </row>
        <row r="463">
          <cell r="D463" t="str">
            <v>5914-ACTIVIDADES DE EXHIBICIÓN CINEMATOGR FICA</v>
          </cell>
        </row>
        <row r="464">
          <cell r="D464" t="str">
            <v>5915-ACTIVIDADES DE PRODUCCIÓN CINEMATOGR FICA Y DE VÍDEO</v>
          </cell>
        </row>
        <row r="465">
          <cell r="D465" t="str">
            <v>5916-ACTIVIDADES DE PRODUCCIONES DE PROGRAMAS DE TELEVISIÓN</v>
          </cell>
        </row>
        <row r="466">
          <cell r="D466" t="str">
            <v>5917-ACTIVIDADES DE DISTRIBUCIÓN CINEMATOGR FICA Y DE VÍDEO</v>
          </cell>
        </row>
        <row r="467">
          <cell r="D467" t="str">
            <v>5918-ACTIVIDADES DE DISTRIBUCIÓN DE PROGRAMAS DE TELEVISIÓN</v>
          </cell>
        </row>
        <row r="468">
          <cell r="D468" t="str">
            <v>5920-ACTIVIDADES DE GRABACIÓN DE SONIDO Y EDICIÓN MUSICAL</v>
          </cell>
        </row>
        <row r="469">
          <cell r="D469" t="str">
            <v>6010-ACTIVIDADES DE RADIODIFUSIÓN</v>
          </cell>
        </row>
        <row r="470">
          <cell r="D470" t="str">
            <v>6020-ACTIVIDADES DE PROGRAMACIÓN Y EMISIÓN DE TELEVISIÓN</v>
          </cell>
        </row>
        <row r="471">
          <cell r="D471" t="str">
            <v>6110-TELECOMUNICACIONES POR CABLE</v>
          </cell>
        </row>
        <row r="472">
          <cell r="D472" t="str">
            <v>6120-TELECOMUNICACIONES INAL MBRICAS</v>
          </cell>
        </row>
        <row r="473">
          <cell r="D473" t="str">
            <v>6130-TELECOMUNICACIONES POR SAT‚LITE</v>
          </cell>
        </row>
        <row r="474">
          <cell r="D474" t="str">
            <v>6190-OTRAS ACTIVIDADES DE TELECOMUNICACIONES</v>
          </cell>
        </row>
        <row r="475">
          <cell r="D475" t="str">
            <v>6201-ACTIVIDADES DE PROGRAMACIÓN INFORM TICA</v>
          </cell>
        </row>
        <row r="476">
          <cell r="D476" t="str">
            <v>6202-ACTIVIDADES DE CONSULTORÍA INFORM TICA</v>
          </cell>
        </row>
        <row r="477">
          <cell r="D477" t="str">
            <v>6203-GESTIÓN DE RECURSOS INFORM TICOS</v>
          </cell>
        </row>
        <row r="478">
          <cell r="D478" t="str">
            <v>6209-OTROS SERVICIOS RELACIONADOS CON LAS TECNOLOGÍAS DE LA INFORMACIÓN Y LA INFORM TICA</v>
          </cell>
        </row>
        <row r="479">
          <cell r="D479" t="str">
            <v>6311-PROCESO DE DATOS, HOSTING Y ACTIVIDADES RELACIONADAS</v>
          </cell>
        </row>
        <row r="480">
          <cell r="D480" t="str">
            <v>6312-PORTALES WEB</v>
          </cell>
        </row>
        <row r="481">
          <cell r="D481" t="str">
            <v>6391-ACTIVIDADES DE LAS AGENCIAS DE NOTICIAS</v>
          </cell>
        </row>
        <row r="482">
          <cell r="D482" t="str">
            <v>6399-OTROS SERVICIOS DE INFORMACIÓN N.C.O.P.</v>
          </cell>
        </row>
        <row r="483">
          <cell r="D483" t="str">
            <v>6411-BANCO CENTRAL</v>
          </cell>
        </row>
        <row r="484">
          <cell r="D484" t="str">
            <v>6419-OTRA INTERMEDIACIÓN MONETARIA</v>
          </cell>
        </row>
        <row r="485">
          <cell r="D485" t="str">
            <v>6420-ACTIVIDADES DE LAS SOCIEDADES HOLDING</v>
          </cell>
        </row>
        <row r="486">
          <cell r="D486" t="str">
            <v>6430-INVERSIÓN COLECTIVA, FONDOS Y ENTIDADES FINANCIERAS SIMILARES</v>
          </cell>
        </row>
        <row r="487">
          <cell r="D487" t="str">
            <v>6491-ARRENDAMIENTO FINANCIERO</v>
          </cell>
        </row>
        <row r="488">
          <cell r="D488" t="str">
            <v>6492-OTRAS ACTIVIDADES CREDITICIAS</v>
          </cell>
        </row>
        <row r="489">
          <cell r="D489" t="str">
            <v>6499-OTROS SERVICIOS FINANCIEROS, EXCEPTO SEGUROS Y FONDOS DE PENSIONES N.C.O.P.</v>
          </cell>
        </row>
        <row r="490">
          <cell r="D490" t="str">
            <v>6511-SEGUROS DE VIDA</v>
          </cell>
        </row>
        <row r="491">
          <cell r="D491" t="str">
            <v>6512-SEGUROS DISTINTOS DE LOS SEGUROS DE VIDA</v>
          </cell>
        </row>
        <row r="492">
          <cell r="D492" t="str">
            <v>6520-REASEGUROS</v>
          </cell>
        </row>
        <row r="493">
          <cell r="D493" t="str">
            <v>6530-FONDOS DE PENSIONES</v>
          </cell>
        </row>
        <row r="494">
          <cell r="D494" t="str">
            <v>6611-ADMINISTRACIÓN DE MERCADOS FINANCIEROS</v>
          </cell>
        </row>
        <row r="495">
          <cell r="D495" t="str">
            <v>6612-ACTIVIDADES DE INTERMEDIACIÓN EN OPERACIONES CON VALORES Y OTROS ACTIVOS</v>
          </cell>
        </row>
        <row r="496">
          <cell r="D496" t="str">
            <v>6619-OTRAS ACTIVIDADES AUXILIARES A LOS SERVICIOS FINANCIEROS, EXCEPTO SEGUROS Y FONDOS DE PENSIONES</v>
          </cell>
        </row>
        <row r="497">
          <cell r="D497" t="str">
            <v>6621-EVALUACIÓN DE RIESGOS Y DAÑOS</v>
          </cell>
        </row>
        <row r="498">
          <cell r="D498" t="str">
            <v>6622-ACTIVIDADES DE AGENTES Y CORREDORES DE SEGUROS</v>
          </cell>
        </row>
        <row r="499">
          <cell r="D499" t="str">
            <v>6629-OTRAS ACTIVIDADES AUXILIARES A SEGUROS Y FONDOS DE PENSIONES</v>
          </cell>
        </row>
        <row r="500">
          <cell r="D500" t="str">
            <v>6630-ACTIVIDADES DE GESTIÓN DE FONDOS</v>
          </cell>
        </row>
        <row r="501">
          <cell r="D501" t="str">
            <v>6810-COMPRAVENTA DE BIENES INMOBILIARIOS POR CUENTA PROPIA</v>
          </cell>
        </row>
        <row r="502">
          <cell r="D502" t="str">
            <v>6820-ALQUILER DE BIENES INMOBILIARIOS POR CUENTA PROPIA</v>
          </cell>
        </row>
        <row r="503">
          <cell r="D503" t="str">
            <v>6831-AGENTES DE LA PROPIEDAD INMOBILIARIA</v>
          </cell>
        </row>
        <row r="504">
          <cell r="D504" t="str">
            <v>6832-GESTIÓN Y ADMINISTRACIÓN DE LA PROPIEDAD INMOBILIARIA</v>
          </cell>
        </row>
        <row r="505">
          <cell r="D505" t="str">
            <v>6910-ACTIVIDADES JURÍDICAS</v>
          </cell>
        </row>
        <row r="506">
          <cell r="D506" t="str">
            <v>6920-ACTIVIDADES DE CONTABILIDAD, TENEDURÍA DE LIBROS, AUDITORÍA Y ASESORÍA FISCAL</v>
          </cell>
        </row>
        <row r="507">
          <cell r="D507" t="str">
            <v>7010-ACTIVIDADES DE LAS SEDES CENTRALES</v>
          </cell>
        </row>
        <row r="508">
          <cell r="D508" t="str">
            <v>7021-RELACIONES PÚBLICAS Y COMUNICACIÓN</v>
          </cell>
        </row>
        <row r="509">
          <cell r="D509" t="str">
            <v>7022-OTRAS ACTIVIDADES DE CONSULTORÍA DE GESTIÓN EMPRESARIAL</v>
          </cell>
        </row>
        <row r="510">
          <cell r="D510" t="str">
            <v>7111-SERVICIOS T‚CNICOS DE ARQUITECTURA</v>
          </cell>
        </row>
        <row r="511">
          <cell r="D511" t="str">
            <v>7112-SERVICIOS T‚CNICOS DE INGENIERÍA Y OTRAS ACTIVIDADES RELACIONADAS CON EL ASESORAMIENTO T‚CNICO</v>
          </cell>
        </row>
        <row r="512">
          <cell r="D512" t="str">
            <v>7120-ENSAYOS Y AN LISIS T‚CNICOS</v>
          </cell>
        </row>
        <row r="513">
          <cell r="D513" t="str">
            <v>7211-INVESTIGACIÓN Y DESARROLLO EXPERIMENTAL EN BIOTECNOLOGÍA</v>
          </cell>
        </row>
        <row r="514">
          <cell r="D514" t="str">
            <v>7219-OTRA INVESTIGACIÓN Y DESARROLLO EXPERIMENTAL EN CIENCIAS NATURALES Y T‚CNICAS</v>
          </cell>
        </row>
        <row r="515">
          <cell r="D515" t="str">
            <v>7220-INVESTIGACIÓN Y DESARROLLO EXPERIMENTAL EN CIENCIAS SOCIALES Y HUMANIDADES</v>
          </cell>
        </row>
        <row r="516">
          <cell r="D516" t="str">
            <v>7311-AGENCIAS DE PUBLICIDAD</v>
          </cell>
        </row>
        <row r="517">
          <cell r="D517" t="str">
            <v>7312-SERVICIOS DE REPRESENTACIÓN DE MEDIOS DE COMUNICACIÓN</v>
          </cell>
        </row>
        <row r="518">
          <cell r="D518" t="str">
            <v>7320-ESTUDIO DE MERCADO Y REALIZACIÓN DE ENCUESTAS DE OPINIÓN PÚBLICA</v>
          </cell>
        </row>
        <row r="519">
          <cell r="D519" t="str">
            <v>7410-ACTIVIDADES DE DISEÑO ESPECIALIZADO</v>
          </cell>
        </row>
        <row r="520">
          <cell r="D520" t="str">
            <v>7420-ACTIVIDADES DE FOTOGRAFÍA</v>
          </cell>
        </row>
        <row r="521">
          <cell r="D521" t="str">
            <v>7430-ACTIVIDADES DE TRADUCCIÓN E INTERPRETACIÓN</v>
          </cell>
        </row>
        <row r="522">
          <cell r="D522" t="str">
            <v>7490-OTRAS ACTIVIDADES PROFESIONALES, CIENTÍFICAS Y T‚CNICAS N.C.O.P.</v>
          </cell>
        </row>
        <row r="523">
          <cell r="D523" t="str">
            <v>7500-ACTIVIDADES VETERINARIAS</v>
          </cell>
        </row>
        <row r="524">
          <cell r="D524" t="str">
            <v>7711-ALQUILER DE AUTOMÓVILES Y VEHÍCULOS DE MOTOR LIGEROS</v>
          </cell>
        </row>
        <row r="525">
          <cell r="D525" t="str">
            <v>7712-ALQUILER DE CAMIONES</v>
          </cell>
        </row>
        <row r="526">
          <cell r="D526" t="str">
            <v>7721-ALQUILER DE ARTÍCULOS DE OCIO Y DEPORTIVOS</v>
          </cell>
        </row>
        <row r="527">
          <cell r="D527" t="str">
            <v>7722-ALQUILER DE CINTAS DE VÍDEO Y DISCOS</v>
          </cell>
        </row>
        <row r="528">
          <cell r="D528" t="str">
            <v>7729-ALQUILER DE OTROS EFECTOS PERSONALES Y ARTÍCULOS DE USO DOM‚STICO</v>
          </cell>
        </row>
        <row r="529">
          <cell r="D529" t="str">
            <v>7731-ALQUILER DE MAQUINARIA Y EQUIPO DE USO AGRÍCOLA</v>
          </cell>
        </row>
        <row r="530">
          <cell r="D530" t="str">
            <v>7732-ALQUILER DE MAQUINARIA Y EQUIPO PARA LA CONSTRUCCIÓN E INGENIERÍA CIVIL</v>
          </cell>
        </row>
        <row r="531">
          <cell r="D531" t="str">
            <v>7733-ALQUILER DE MAQUINARIA Y EQUIPO DE OFICINA, INCLUIDOS ORDENADORES</v>
          </cell>
        </row>
        <row r="532">
          <cell r="D532" t="str">
            <v>7734-ALQUILER DE MEDIOS DE NAVEGACIÓN</v>
          </cell>
        </row>
        <row r="533">
          <cell r="D533" t="str">
            <v>7735-ALQUILER DE MEDIOS DE TRANSPORTE A‚REO</v>
          </cell>
        </row>
        <row r="534">
          <cell r="D534" t="str">
            <v>7739-ALQUILER DE OTRA MAQUINARIA, EQUIPOS Y BIENES TANGIBLES N.C.O.P.</v>
          </cell>
        </row>
        <row r="535">
          <cell r="D535" t="str">
            <v>7740-ARRENDAMIENTO DE LA PROPIEDAD INTELECTUAL Y PRODUCTOS SIMILARES, EXCEPTO TRABAJOS PROTEGIDOS POR LOS DERECHOS DE AUTOR</v>
          </cell>
        </row>
        <row r="536">
          <cell r="D536" t="str">
            <v>7810-ACTIVIDADES DE LAS AGENCIAS DE COLOCACIÓN</v>
          </cell>
        </row>
        <row r="537">
          <cell r="D537" t="str">
            <v>7820-ACTIVIDADES DE LAS EMPRESAS DE TRABAJO TEMPORAL</v>
          </cell>
        </row>
        <row r="538">
          <cell r="D538" t="str">
            <v>7830-OTRA PROVISIÓN DE RECURSOS HUMANOS</v>
          </cell>
        </row>
        <row r="539">
          <cell r="D539" t="str">
            <v>7911-ACTIVIDADES DE LAS AGENCIAS DE VIAJES</v>
          </cell>
        </row>
        <row r="540">
          <cell r="D540" t="str">
            <v>7912-ACTIVIDADES DE LOS OPERADORES TURÍSTICOS</v>
          </cell>
        </row>
        <row r="541">
          <cell r="D541" t="str">
            <v>7990-OTROS SERVICIOS DE RESERVAS Y ACTIVIDADES RELACIONADAS CON LOS MISMOS</v>
          </cell>
        </row>
        <row r="542">
          <cell r="D542" t="str">
            <v>8010-ACTIVIDADES DE SEGURIDAD PRIVADA</v>
          </cell>
        </row>
        <row r="543">
          <cell r="D543" t="str">
            <v>8020-SERVICIOS DE SISTEMAS DE SEGURIDAD</v>
          </cell>
        </row>
        <row r="544">
          <cell r="D544" t="str">
            <v>8030-ACTIVIDADES DE INVESTIGACIÓN</v>
          </cell>
        </row>
        <row r="545">
          <cell r="D545" t="str">
            <v>8110-SERVICIOS INTEGRALES A EDIFICIOS E INSTALACIONES</v>
          </cell>
        </row>
        <row r="546">
          <cell r="D546" t="str">
            <v>8121-LIMPIEZA GENERAL DE EDIFICIOS</v>
          </cell>
        </row>
        <row r="547">
          <cell r="D547" t="str">
            <v>8122-OTRAS ACTIVIDADES DE LIMPIEZA INDUSTRIAL Y DE EDIFICIOS</v>
          </cell>
        </row>
        <row r="548">
          <cell r="D548" t="str">
            <v>8129-OTRAS ACTIVIDADES DE LIMPIEZA</v>
          </cell>
        </row>
        <row r="549">
          <cell r="D549" t="str">
            <v>8130-ACTIVIDADES DE JARDINERÍA</v>
          </cell>
        </row>
        <row r="550">
          <cell r="D550" t="str">
            <v>8211-SERVICIOS ADMINISTRATIVOS COMBINADOS</v>
          </cell>
        </row>
        <row r="551">
          <cell r="D551" t="str">
            <v>8219-ACTIVIDADES DE FOTOCOPIADO, PREPARACIÓN DE DOCUMENTOS Y OTRAS ACTIVIDADES ESPECIALIZADAS DE OFICINA</v>
          </cell>
        </row>
        <row r="552">
          <cell r="D552" t="str">
            <v>8220-ACTIVIDADES DE LOS CENTROS DE LLAMADAS</v>
          </cell>
        </row>
        <row r="553">
          <cell r="D553" t="str">
            <v>8230-ORGANIZACIÓN DE CONVENCIONES Y FERIAS DE MUESTRAS</v>
          </cell>
        </row>
        <row r="554">
          <cell r="D554" t="str">
            <v>8291-ACTIVIDADES DE LAS AGENCIAS DE COBROS Y DE INFORMACIÓN COMERCIAL</v>
          </cell>
        </row>
        <row r="555">
          <cell r="D555" t="str">
            <v>8292-ACTIVIDADES DE ENVASADO Y EMPAQUETADO</v>
          </cell>
        </row>
        <row r="556">
          <cell r="D556" t="str">
            <v>8299-OTRAS ACTIVIDADES DE APOYO A LAS EMPRESAS N.C.O.P.</v>
          </cell>
        </row>
        <row r="557">
          <cell r="D557" t="str">
            <v>8411-ACTIVIDADES GENERALES DE LA ADMINISTRACIÓN PÚBLICA</v>
          </cell>
        </row>
        <row r="558">
          <cell r="D558" t="str">
            <v>8412-REGULACIÓN DE LAS ACTIVIDADES SANITARIAS, EDUCATIVAS Y CULTURALES Y OTROS SERVICIOS SOCIALES, EXCEPTO SEGURIDAD SOCIAL</v>
          </cell>
        </row>
        <row r="559">
          <cell r="D559" t="str">
            <v>8413-REGULACIÓN DE LA ACTIVIDAD ECONÓMICA Y CONTRIBUCIÓN A SU MAYOR EFICIENCIA</v>
          </cell>
        </row>
        <row r="560">
          <cell r="D560" t="str">
            <v>8421-ASUNTOS EXTERIORES</v>
          </cell>
        </row>
        <row r="561">
          <cell r="D561" t="str">
            <v>8422-DEFENSA</v>
          </cell>
        </row>
        <row r="562">
          <cell r="D562" t="str">
            <v>8423-JUSTICIA</v>
          </cell>
        </row>
        <row r="563">
          <cell r="D563" t="str">
            <v>8424-ORDEN PÚBLICO Y SEGURIDAD</v>
          </cell>
        </row>
        <row r="564">
          <cell r="D564" t="str">
            <v>8425-PROTECCIÓN CIVIL</v>
          </cell>
        </row>
        <row r="565">
          <cell r="D565" t="str">
            <v>8430-SEGURIDAD SOCIAL OBLIGATORIA</v>
          </cell>
        </row>
        <row r="566">
          <cell r="D566" t="str">
            <v>8510-EDUCACIÓN PREPRIMARIA</v>
          </cell>
        </row>
        <row r="567">
          <cell r="D567" t="str">
            <v>8520-EDUCACIÓN PRIMARIA</v>
          </cell>
        </row>
        <row r="568">
          <cell r="D568" t="str">
            <v>8532-EDUCACIÓN SECUNDARIA T‚CNICA Y PROFESIONAL</v>
          </cell>
        </row>
        <row r="569">
          <cell r="D569" t="str">
            <v>8541-EDUCACIÓN POSTSECUNDARIA NO TERCIARIA</v>
          </cell>
        </row>
        <row r="570">
          <cell r="D570" t="str">
            <v>8543-EDUCACIÓN UNIVERSITARIA</v>
          </cell>
        </row>
        <row r="571">
          <cell r="D571" t="str">
            <v>8544-EDUCACIÓN TERCIARIA NO UNIVERSITARIA</v>
          </cell>
        </row>
        <row r="572">
          <cell r="D572" t="str">
            <v>8551-EDUCACIÓN DEPORTIVA Y RECREATIVA</v>
          </cell>
        </row>
        <row r="573">
          <cell r="D573" t="str">
            <v>8552-EDUCACIÓN CULTURAL</v>
          </cell>
        </row>
        <row r="574">
          <cell r="D574" t="str">
            <v>8553-ACTIVIDADES DE LAS ESCUELAS DE CONDUCCIÓN Y PILOTAJE</v>
          </cell>
        </row>
        <row r="575">
          <cell r="D575" t="str">
            <v>8559-OTRA EDUCACIÓN N.C.O.P.</v>
          </cell>
        </row>
        <row r="576">
          <cell r="D576" t="str">
            <v>8560-ACTIVIDADES AUXILIARES A LA EDUCACIÓN</v>
          </cell>
        </row>
        <row r="577">
          <cell r="D577" t="str">
            <v>8610-ACTIVIDADES HOSPITALARIAS</v>
          </cell>
        </row>
        <row r="578">
          <cell r="D578" t="str">
            <v>8621-ACTIVIDADES DE MEDICINA GENERAL</v>
          </cell>
        </row>
        <row r="579">
          <cell r="D579" t="str">
            <v>8622-ACTIVIDADES DE MEDICINA ESPECIALIZADA</v>
          </cell>
        </row>
        <row r="580">
          <cell r="D580" t="str">
            <v>8623-ACTIVIDADES ODONTOLÓGICAS</v>
          </cell>
        </row>
        <row r="581">
          <cell r="D581" t="str">
            <v>8690-OTRAS ACTIVIDADES SANITARIAS</v>
          </cell>
        </row>
        <row r="582">
          <cell r="D582" t="str">
            <v>8710-ASISTENCIA EN ESTABLECIMIENTOS RESIDENCIALES CON CUIDADOS SANITARIOS</v>
          </cell>
        </row>
        <row r="583">
          <cell r="D583" t="str">
            <v>8720-ASISTENCIA EN ESTABLECIMIENTOS RESIDENCIALES PARA PERSONAS CON DISCAPACIDAD INTELECTUAL, ENFERMEDAD MENTAL Y DROGODEPENDENCIA</v>
          </cell>
        </row>
        <row r="584">
          <cell r="D584" t="str">
            <v>8731-ASISTENCIA EN ESTABLECIMIENTOS RESIDENCIALES PARA PERSONAS MAYORES</v>
          </cell>
        </row>
        <row r="585">
          <cell r="D585" t="str">
            <v>8732-ASISTENCIA EN ESTABLECIMIENTOS RESIDENCIALES PARA PERSONAS CON DISCAPACIDAD FÍSICA</v>
          </cell>
        </row>
        <row r="586">
          <cell r="D586" t="str">
            <v>8790-OTRAS ACTIVIDADES DE ASISTENCIA EN ESTABLECIMIENTOS RESIDENCIALES</v>
          </cell>
        </row>
        <row r="587">
          <cell r="D587" t="str">
            <v>8811-ACTIVIDADES DE SERVICIOS SOCIALES SIN ALOJAMIENTO PARA PERSONAS MAYORES</v>
          </cell>
        </row>
        <row r="588">
          <cell r="D588" t="str">
            <v>8812-ACTIVIDADES DE SERVICIOS SOCIALES SIN ALOJAMIENTO PARA PERSONAS CON DISCAPACIDAD</v>
          </cell>
        </row>
        <row r="589">
          <cell r="D589" t="str">
            <v>8891-ACTIVIDADES DE CUIDADO DIURNO DE NIÑOS</v>
          </cell>
        </row>
        <row r="590">
          <cell r="D590" t="str">
            <v>8899-OTROS ACTIVIDADES DE SERVICIOS SOCIALES SIN ALOJAMIENTO N.C.O.P.</v>
          </cell>
        </row>
        <row r="591">
          <cell r="D591" t="str">
            <v>9001-ARTES ESC‚NICAS</v>
          </cell>
        </row>
        <row r="592">
          <cell r="D592" t="str">
            <v>9002-ACTIVIDADES AUXILIARES A LAS ARTES ESC‚NICAS</v>
          </cell>
        </row>
        <row r="593">
          <cell r="D593" t="str">
            <v>9003-CREACIÓN ARTÍSTICA Y LITERARIA</v>
          </cell>
        </row>
        <row r="594">
          <cell r="D594" t="str">
            <v>9004-GESTIÓN DE SALAS DE ESPECT CULOS</v>
          </cell>
        </row>
        <row r="595">
          <cell r="D595" t="str">
            <v>9102-ACTIVIDADES DE MUSEOS</v>
          </cell>
        </row>
        <row r="596">
          <cell r="D596" t="str">
            <v>9103-GESTIÓN DE LUGARES Y EDIFICIOS HISTÓRICOS</v>
          </cell>
        </row>
        <row r="597">
          <cell r="D597" t="str">
            <v>9104-ACTIVIDADES DE LOS JARDINES BOT NICOS, PARQUES ZOOLÓGICOS Y RESERVAS NATURALES</v>
          </cell>
        </row>
        <row r="598">
          <cell r="D598" t="str">
            <v>9105-ACTIVIDADES DE BIBLIOTECAS</v>
          </cell>
        </row>
        <row r="599">
          <cell r="D599" t="str">
            <v>9106-ACTIVIDADES DE ARCHIVOS</v>
          </cell>
        </row>
        <row r="600">
          <cell r="D600" t="str">
            <v>9200-ACTIVIDADES DE JUEGOS DE AZAR Y APUESTAS</v>
          </cell>
        </row>
        <row r="601">
          <cell r="D601" t="str">
            <v>9311-GESTIÓN DE INSTALACIONES DEPORTIVAS</v>
          </cell>
        </row>
        <row r="602">
          <cell r="D602" t="str">
            <v>9312-ACTIVIDADES DE LOS CLUBES DEPORTIVOS</v>
          </cell>
        </row>
        <row r="603">
          <cell r="D603" t="str">
            <v>9313-ACTIVIDADES DE LOS GIMNASIOS</v>
          </cell>
        </row>
        <row r="604">
          <cell r="D604" t="str">
            <v>9319-OTRAS ACTIVIDADES DEPORTIVAS</v>
          </cell>
        </row>
        <row r="605">
          <cell r="D605" t="str">
            <v>9321-ACTIVIDADES DE LOS PARQUES DE ATRACCIONES Y LOS PARQUES TEM TICOS</v>
          </cell>
        </row>
        <row r="606">
          <cell r="D606" t="str">
            <v>9329-OTRAS ACTIVIDADES RECREATIVAS Y DE ENTRETENIMIENTO</v>
          </cell>
        </row>
        <row r="607">
          <cell r="D607" t="str">
            <v>9411-ACTIVIDADES DE ORGANIZACIONES EMPRESARIALES Y PATRONALES</v>
          </cell>
        </row>
        <row r="608">
          <cell r="D608" t="str">
            <v>9412-ACTIVIDADES DE ORGANIZACIONES PROFESIONALES</v>
          </cell>
        </row>
        <row r="609">
          <cell r="D609" t="str">
            <v>9420-ACTIVIDADES SINDICALES</v>
          </cell>
        </row>
        <row r="610">
          <cell r="D610" t="str">
            <v>9491-ACTIVIDADES DE ORGANIZACIONES RELIGIOSAS</v>
          </cell>
        </row>
        <row r="611">
          <cell r="D611" t="str">
            <v>9492-ACTIVIDADES DE ORGANIZACIONES POLÍTICAS</v>
          </cell>
        </row>
        <row r="612">
          <cell r="D612" t="str">
            <v>9499-OTRAS ACTIVIDADES ASOCIATIVAS N.C.O.P.</v>
          </cell>
        </row>
        <row r="613">
          <cell r="D613" t="str">
            <v>9511-REPARACIÓN DE ORDENADORES Y EQUIPOS PERIF‚RICOS</v>
          </cell>
        </row>
        <row r="614">
          <cell r="D614" t="str">
            <v>9512-REPARACIÓN DE EQUIPOS DE COMUNICACIÓN</v>
          </cell>
        </row>
        <row r="615">
          <cell r="D615" t="str">
            <v>9521-REPARACIÓN DE APARATOS ELECTRÓNICOS DE AUDIO Y VÍDEO DE USO DOM‚STICO</v>
          </cell>
        </row>
        <row r="616">
          <cell r="D616" t="str">
            <v>9522-REPARACIÓN DE APARATOS ELECTRODOM‚STICOS Y DE EQUIPOS PARA EL HOGAR Y EL JARDÍN</v>
          </cell>
        </row>
        <row r="617">
          <cell r="D617" t="str">
            <v>9523-REPARACIÓN DE CALZADO Y ARTÍCULOS DE CUERO</v>
          </cell>
        </row>
        <row r="618">
          <cell r="D618" t="str">
            <v>9524-REPARACIÓN DE MUEBLES Y ARTÍCULOS DE MENAJE</v>
          </cell>
        </row>
        <row r="619">
          <cell r="D619" t="str">
            <v>9525-REPARACIÓN DE RELOJES Y JOYERÍA</v>
          </cell>
        </row>
        <row r="620">
          <cell r="D620" t="str">
            <v>9529-REPARACIÓN DE OTROS EFECTOS PERSONALES Y ARTÍCULOS DE USO DOM‚STICO</v>
          </cell>
        </row>
        <row r="621">
          <cell r="D621" t="str">
            <v>9601-LAVADO Y LIMPIEZA DE PRENDAS TEXTILES Y DE PIEL</v>
          </cell>
        </row>
        <row r="622">
          <cell r="D622" t="str">
            <v>9602-PELUQUERÍA Y OTROS TRATAMIENTOS DE BELLEZA</v>
          </cell>
        </row>
        <row r="623">
          <cell r="D623" t="str">
            <v>9603-POMPAS FÚNEBRES Y ACTIVIDADES RELACIONADAS</v>
          </cell>
        </row>
        <row r="624">
          <cell r="D624" t="str">
            <v>9604-ACTIVIDADES DE MANTENIMIENTO FÍSICO</v>
          </cell>
        </row>
        <row r="625">
          <cell r="D625" t="str">
            <v>9609-OTRAS SERVICIOS PERSONALES N.C.O.P.</v>
          </cell>
        </row>
        <row r="626">
          <cell r="D626" t="str">
            <v>9700-ACTIVIDADES DE LOS HOGARES COMO EMPLEADORES DE PERSONAL DOM‚STICO</v>
          </cell>
        </row>
        <row r="627">
          <cell r="D627" t="str">
            <v>9810-ACTIVIDADES DE LOS HOGARES COMO PRODUCTORES DE BIENES PARA USO PROPIO</v>
          </cell>
        </row>
        <row r="628">
          <cell r="D628" t="str">
            <v>9820-ACTIVIDADES DE LOS HOGARES COMO PRODUCTORES DE SERVICIOS PARA USO PROPIO</v>
          </cell>
        </row>
        <row r="629">
          <cell r="D629" t="str">
            <v>9900-ACTIVIDADES DE ORGANIZACIONES Y ORGANISMOS EXTRATERRITORIALES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3:R28"/>
  <sheetViews>
    <sheetView tabSelected="1" view="pageLayout" zoomScale="85" zoomScaleNormal="80" zoomScalePageLayoutView="85" workbookViewId="0">
      <selection activeCell="N12" sqref="N12:N13"/>
    </sheetView>
  </sheetViews>
  <sheetFormatPr baseColWidth="10" defaultColWidth="18.140625" defaultRowHeight="12.75" x14ac:dyDescent="0.2"/>
  <cols>
    <col min="1" max="1" width="3.7109375" customWidth="1"/>
    <col min="2" max="2" width="18.42578125" customWidth="1"/>
    <col min="3" max="3" width="24.42578125" customWidth="1"/>
    <col min="4" max="4" width="9.42578125" bestFit="1" customWidth="1"/>
    <col min="5" max="6" width="14.5703125" customWidth="1"/>
    <col min="7" max="9" width="11.140625" customWidth="1"/>
    <col min="11" max="11" width="12.85546875" customWidth="1"/>
    <col min="12" max="12" width="10.85546875" bestFit="1" customWidth="1"/>
    <col min="13" max="13" width="11.7109375" bestFit="1" customWidth="1"/>
    <col min="14" max="14" width="10.85546875" bestFit="1" customWidth="1"/>
    <col min="15" max="15" width="4.5703125" bestFit="1" customWidth="1"/>
    <col min="16" max="16" width="25.7109375" customWidth="1"/>
    <col min="17" max="17" width="15" bestFit="1" customWidth="1"/>
    <col min="18" max="18" width="12.42578125" bestFit="1" customWidth="1"/>
  </cols>
  <sheetData>
    <row r="3" spans="2:18" x14ac:dyDescent="0.2">
      <c r="C3" s="3" t="s">
        <v>37</v>
      </c>
    </row>
    <row r="4" spans="2:18" x14ac:dyDescent="0.2">
      <c r="C4" s="3" t="s">
        <v>58</v>
      </c>
    </row>
    <row r="5" spans="2:18" x14ac:dyDescent="0.2">
      <c r="C5" s="3" t="s">
        <v>59</v>
      </c>
    </row>
    <row r="6" spans="2:18" x14ac:dyDescent="0.2">
      <c r="C6" s="4"/>
      <c r="G6" s="39"/>
    </row>
    <row r="8" spans="2:18" ht="43.5" customHeight="1" x14ac:dyDescent="0.2">
      <c r="B8" s="116" t="s">
        <v>60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2:18" ht="57.75" customHeight="1" x14ac:dyDescent="0.2">
      <c r="B9" s="118" t="s">
        <v>44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</row>
    <row r="10" spans="2:18" ht="14.25" customHeight="1" x14ac:dyDescent="0.2">
      <c r="I10" s="2"/>
    </row>
    <row r="11" spans="2:18" ht="29.25" customHeight="1" x14ac:dyDescent="0.2">
      <c r="B11" s="117" t="s">
        <v>61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2:18" ht="30.75" customHeight="1" x14ac:dyDescent="0.2">
      <c r="B12" s="111" t="s">
        <v>36</v>
      </c>
      <c r="C12" s="111" t="s">
        <v>35</v>
      </c>
      <c r="D12" s="111" t="s">
        <v>62</v>
      </c>
      <c r="E12" s="111" t="s">
        <v>34</v>
      </c>
      <c r="F12" s="112"/>
      <c r="G12" s="113" t="s">
        <v>39</v>
      </c>
      <c r="H12" s="114"/>
      <c r="I12" s="115"/>
      <c r="J12" s="111" t="s">
        <v>33</v>
      </c>
      <c r="K12" s="111" t="s">
        <v>32</v>
      </c>
      <c r="L12" s="111" t="s">
        <v>22</v>
      </c>
      <c r="M12" s="111" t="s">
        <v>31</v>
      </c>
      <c r="N12" s="111" t="s">
        <v>30</v>
      </c>
      <c r="O12" s="111" t="s">
        <v>29</v>
      </c>
      <c r="P12" s="111" t="s">
        <v>28</v>
      </c>
      <c r="Q12" s="111" t="s">
        <v>27</v>
      </c>
      <c r="R12" s="111" t="s">
        <v>26</v>
      </c>
    </row>
    <row r="13" spans="2:18" ht="33" x14ac:dyDescent="0.2">
      <c r="B13" s="119"/>
      <c r="C13" s="119"/>
      <c r="D13" s="119"/>
      <c r="E13" s="15" t="s">
        <v>25</v>
      </c>
      <c r="F13" s="15" t="s">
        <v>63</v>
      </c>
      <c r="G13" s="15" t="s">
        <v>24</v>
      </c>
      <c r="H13" s="15" t="s">
        <v>64</v>
      </c>
      <c r="I13" s="15" t="s">
        <v>23</v>
      </c>
      <c r="J13" s="119"/>
      <c r="K13" s="111"/>
      <c r="L13" s="119"/>
      <c r="M13" s="119"/>
      <c r="N13" s="119"/>
      <c r="O13" s="111"/>
      <c r="P13" s="111"/>
      <c r="Q13" s="119"/>
      <c r="R13" s="111"/>
    </row>
    <row r="14" spans="2:18" x14ac:dyDescent="0.2">
      <c r="B14" s="11" t="s">
        <v>45</v>
      </c>
      <c r="C14" s="12"/>
      <c r="D14" s="11"/>
      <c r="E14" s="5"/>
      <c r="F14" s="5"/>
      <c r="G14" s="6"/>
      <c r="H14" s="6"/>
      <c r="I14" s="53">
        <f>G14+H14</f>
        <v>0</v>
      </c>
      <c r="J14" s="7"/>
      <c r="K14" s="8"/>
      <c r="L14" s="5"/>
      <c r="M14" s="13"/>
      <c r="N14" s="14"/>
      <c r="O14" s="14"/>
      <c r="P14" s="19"/>
      <c r="Q14" s="10"/>
      <c r="R14" s="12"/>
    </row>
    <row r="15" spans="2:18" x14ac:dyDescent="0.2">
      <c r="B15" s="11"/>
      <c r="C15" s="12"/>
      <c r="D15" s="11"/>
      <c r="E15" s="5"/>
      <c r="F15" s="5"/>
      <c r="G15" s="6"/>
      <c r="H15" s="6"/>
      <c r="I15" s="53">
        <f t="shared" ref="I15:I17" si="0">G15+H15</f>
        <v>0</v>
      </c>
      <c r="J15" s="7"/>
      <c r="K15" s="8"/>
      <c r="L15" s="5"/>
      <c r="M15" s="13"/>
      <c r="N15" s="14"/>
      <c r="O15" s="14"/>
      <c r="P15" s="9"/>
      <c r="Q15" s="10"/>
      <c r="R15" s="12"/>
    </row>
    <row r="16" spans="2:18" x14ac:dyDescent="0.2">
      <c r="B16" s="11"/>
      <c r="C16" s="12"/>
      <c r="D16" s="11"/>
      <c r="E16" s="5"/>
      <c r="F16" s="5"/>
      <c r="G16" s="6"/>
      <c r="H16" s="6"/>
      <c r="I16" s="53">
        <f t="shared" si="0"/>
        <v>0</v>
      </c>
      <c r="J16" s="7"/>
      <c r="K16" s="8"/>
      <c r="L16" s="5"/>
      <c r="M16" s="13"/>
      <c r="N16" s="14"/>
      <c r="O16" s="14"/>
      <c r="P16" s="9"/>
      <c r="Q16" s="10"/>
      <c r="R16" s="12"/>
    </row>
    <row r="17" spans="1:18" x14ac:dyDescent="0.2">
      <c r="B17" s="43"/>
      <c r="C17" s="44"/>
      <c r="D17" s="43"/>
      <c r="E17" s="45"/>
      <c r="F17" s="45"/>
      <c r="G17" s="46"/>
      <c r="H17" s="46"/>
      <c r="I17" s="53">
        <f t="shared" si="0"/>
        <v>0</v>
      </c>
      <c r="J17" s="47"/>
      <c r="K17" s="48"/>
      <c r="L17" s="45"/>
      <c r="M17" s="49"/>
      <c r="N17" s="50"/>
      <c r="O17" s="50"/>
      <c r="P17" s="51"/>
      <c r="Q17" s="52"/>
      <c r="R17" s="44"/>
    </row>
    <row r="19" spans="1:18" ht="13.5" thickBot="1" x14ac:dyDescent="0.25">
      <c r="B19" t="s">
        <v>38</v>
      </c>
      <c r="M19" s="98" t="s">
        <v>65</v>
      </c>
      <c r="N19" s="98"/>
      <c r="O19" s="98"/>
      <c r="P19" s="98"/>
      <c r="Q19" s="98"/>
      <c r="R19" s="98"/>
    </row>
    <row r="20" spans="1:18" ht="13.5" thickBot="1" x14ac:dyDescent="0.25">
      <c r="M20" s="99" t="s">
        <v>40</v>
      </c>
      <c r="N20" s="100"/>
      <c r="O20" s="100"/>
      <c r="P20" s="100"/>
      <c r="Q20" s="100"/>
      <c r="R20" s="101"/>
    </row>
    <row r="21" spans="1:18" ht="12.75" customHeight="1" x14ac:dyDescent="0.2">
      <c r="A21" s="39"/>
      <c r="B21" s="42"/>
      <c r="C21" s="42"/>
      <c r="D21" s="42"/>
      <c r="E21" s="42"/>
      <c r="F21" s="42"/>
      <c r="G21" s="42"/>
      <c r="H21" s="42"/>
      <c r="I21" s="42"/>
      <c r="J21" s="42"/>
      <c r="K21" s="39"/>
      <c r="L21" s="39"/>
      <c r="M21" s="102"/>
      <c r="N21" s="103"/>
      <c r="O21" s="103"/>
      <c r="P21" s="103"/>
      <c r="Q21" s="103"/>
      <c r="R21" s="104"/>
    </row>
    <row r="22" spans="1:18" ht="12.75" customHeight="1" x14ac:dyDescent="0.2">
      <c r="A22" s="39"/>
      <c r="B22" s="42"/>
      <c r="C22" s="42"/>
      <c r="D22" s="42"/>
      <c r="E22" s="42"/>
      <c r="F22" s="42"/>
      <c r="G22" s="42"/>
      <c r="H22" s="42"/>
      <c r="I22" s="42"/>
      <c r="J22" s="42"/>
      <c r="K22" s="39"/>
      <c r="L22" s="39"/>
      <c r="M22" s="105"/>
      <c r="N22" s="106"/>
      <c r="O22" s="106"/>
      <c r="P22" s="106"/>
      <c r="Q22" s="106"/>
      <c r="R22" s="107"/>
    </row>
    <row r="23" spans="1:18" ht="12.75" customHeight="1" x14ac:dyDescent="0.2">
      <c r="A23" s="39"/>
      <c r="B23" s="42"/>
      <c r="C23" s="42"/>
      <c r="D23" s="42"/>
      <c r="E23" s="42"/>
      <c r="F23" s="42"/>
      <c r="G23" s="42"/>
      <c r="H23" s="42"/>
      <c r="I23" s="42"/>
      <c r="J23" s="42"/>
      <c r="K23" s="39"/>
      <c r="L23" s="39"/>
      <c r="M23" s="105"/>
      <c r="N23" s="106"/>
      <c r="O23" s="106"/>
      <c r="P23" s="106"/>
      <c r="Q23" s="106"/>
      <c r="R23" s="107"/>
    </row>
    <row r="24" spans="1:18" ht="13.5" customHeight="1" x14ac:dyDescent="0.2">
      <c r="A24" s="39"/>
      <c r="B24" s="42"/>
      <c r="C24" s="42"/>
      <c r="D24" s="42"/>
      <c r="E24" s="42"/>
      <c r="F24" s="42"/>
      <c r="G24" s="42"/>
      <c r="H24" s="42"/>
      <c r="I24" s="42"/>
      <c r="J24" s="42"/>
      <c r="K24" s="39"/>
      <c r="L24" s="39"/>
      <c r="M24" s="105"/>
      <c r="N24" s="106"/>
      <c r="O24" s="106"/>
      <c r="P24" s="106"/>
      <c r="Q24" s="106"/>
      <c r="R24" s="107"/>
    </row>
    <row r="25" spans="1:18" x14ac:dyDescent="0.2">
      <c r="A25" s="39"/>
      <c r="B25" s="42"/>
      <c r="C25" s="42"/>
      <c r="D25" s="42"/>
      <c r="E25" s="42"/>
      <c r="F25" s="42"/>
      <c r="G25" s="42"/>
      <c r="H25" s="42"/>
      <c r="I25" s="42"/>
      <c r="J25" s="42"/>
      <c r="K25" s="39"/>
      <c r="L25" s="39"/>
      <c r="M25" s="105"/>
      <c r="N25" s="106"/>
      <c r="O25" s="106"/>
      <c r="P25" s="106"/>
      <c r="Q25" s="106"/>
      <c r="R25" s="107"/>
    </row>
    <row r="26" spans="1:18" x14ac:dyDescent="0.2">
      <c r="A26" s="39"/>
      <c r="B26" s="42"/>
      <c r="C26" s="42"/>
      <c r="D26" s="42"/>
      <c r="E26" s="42"/>
      <c r="F26" s="42"/>
      <c r="G26" s="42"/>
      <c r="H26" s="42"/>
      <c r="I26" s="42"/>
      <c r="J26" s="42"/>
      <c r="K26" s="39"/>
      <c r="L26" s="39"/>
      <c r="M26" s="105"/>
      <c r="N26" s="106"/>
      <c r="O26" s="106"/>
      <c r="P26" s="106"/>
      <c r="Q26" s="106"/>
      <c r="R26" s="107"/>
    </row>
    <row r="27" spans="1:18" ht="13.5" thickBo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108"/>
      <c r="N27" s="109"/>
      <c r="O27" s="109"/>
      <c r="P27" s="109"/>
      <c r="Q27" s="109"/>
      <c r="R27" s="110"/>
    </row>
    <row r="28" spans="1:18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</sheetData>
  <sheetProtection algorithmName="SHA-512" hashValue="yEbwkWzQjfnOMDpPMpkmGLC/fJHzVifa5rnODGMENr04y8tZWr84rA+65yBOos9A8zO2NJ+2jkz+Ln7dUPND1A==" saltValue="rd39lyPHbXKTIAxygDeiiA==" spinCount="100000" sheet="1" insertRows="0" deleteRows="0" sort="0" autoFilter="0" pivotTables="0"/>
  <protectedRanges>
    <protectedRange algorithmName="SHA-512" hashValue="VV5w2IQOgPBDjxZJ9RQCfUd9R77IH3BhC7spsOvjQAUOmBTzWE57qJZ3kNX0PzxjZcNUP8JHS5zlS9c8JbbVCw==" saltValue="xHixSjp0OYvEQ3DiGFUnVQ==" spinCount="100000" sqref="B14:Q17" name="Rango1_1"/>
  </protectedRanges>
  <mergeCells count="20">
    <mergeCell ref="B8:R8"/>
    <mergeCell ref="B11:R11"/>
    <mergeCell ref="B9:R9"/>
    <mergeCell ref="R12:R13"/>
    <mergeCell ref="J12:J13"/>
    <mergeCell ref="K12:K13"/>
    <mergeCell ref="L12:L13"/>
    <mergeCell ref="M12:M13"/>
    <mergeCell ref="N12:N13"/>
    <mergeCell ref="O12:O13"/>
    <mergeCell ref="P12:P13"/>
    <mergeCell ref="Q12:Q13"/>
    <mergeCell ref="B12:B13"/>
    <mergeCell ref="C12:C13"/>
    <mergeCell ref="D12:D13"/>
    <mergeCell ref="M19:R19"/>
    <mergeCell ref="M20:R20"/>
    <mergeCell ref="M21:R27"/>
    <mergeCell ref="E12:F12"/>
    <mergeCell ref="G12:I12"/>
  </mergeCells>
  <dataValidations count="2">
    <dataValidation type="list" allowBlank="1" showInputMessage="1" showErrorMessage="1" sqref="L14:L17" xr:uid="{00000000-0002-0000-0000-000000000000}">
      <formula1>"ALBACETE_2,CIUDAD_REAL_13,CUENCA_16,GUADALAJARA_19,TOLEDO_45"</formula1>
    </dataValidation>
    <dataValidation type="list" allowBlank="1" showInputMessage="1" showErrorMessage="1" sqref="E14:F17" xr:uid="{00000000-0002-0000-0000-000001000000}">
      <formula1>"S,N"</formula1>
    </dataValidation>
  </dataValidations>
  <pageMargins left="0.25" right="0.25" top="0.75" bottom="0.75" header="0.3" footer="0.3"/>
  <pageSetup paperSize="9" scale="56" orientation="landscape" r:id="rId1"/>
  <drawing r:id="rId2"/>
  <legacyDrawing r:id="rId3"/>
  <controls>
    <mc:AlternateContent xmlns:mc="http://schemas.openxmlformats.org/markup-compatibility/2006">
      <mc:Choice Requires="x14">
        <control shapeId="2051" r:id="rId4" name="Image1">
          <controlPr defaultSize="0" autoLine="0" r:id="rId5">
            <anchor moveWithCells="1">
              <from>
                <xdr:col>12</xdr:col>
                <xdr:colOff>552450</xdr:colOff>
                <xdr:row>20</xdr:row>
                <xdr:rowOff>57150</xdr:rowOff>
              </from>
              <to>
                <xdr:col>16</xdr:col>
                <xdr:colOff>114300</xdr:colOff>
                <xdr:row>26</xdr:row>
                <xdr:rowOff>104775</xdr:rowOff>
              </to>
            </anchor>
          </controlPr>
        </control>
      </mc:Choice>
      <mc:Fallback>
        <control shapeId="2051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C46"/>
  <sheetViews>
    <sheetView view="pageLayout" zoomScale="70" zoomScaleNormal="80" zoomScaleSheetLayoutView="85" zoomScalePageLayoutView="70" workbookViewId="0">
      <selection activeCell="P13" sqref="P13:S16"/>
    </sheetView>
  </sheetViews>
  <sheetFormatPr baseColWidth="10" defaultColWidth="18.140625" defaultRowHeight="14.25" x14ac:dyDescent="0.2"/>
  <cols>
    <col min="1" max="1" width="18.7109375" style="1" customWidth="1"/>
    <col min="2" max="2" width="27.42578125" style="1" customWidth="1"/>
    <col min="3" max="5" width="9.5703125" style="1" customWidth="1"/>
    <col min="6" max="15" width="10.7109375" style="1" customWidth="1"/>
    <col min="16" max="29" width="9.28515625" style="1" customWidth="1"/>
    <col min="30" max="16384" width="18.140625" style="1"/>
  </cols>
  <sheetData>
    <row r="1" spans="1:29" customFormat="1" ht="12.7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customFormat="1" ht="12.7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29" customFormat="1" ht="12.75" x14ac:dyDescent="0.2">
      <c r="A3" s="55"/>
      <c r="B3" s="56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customFormat="1" ht="12.75" x14ac:dyDescent="0.2">
      <c r="A4" s="55"/>
      <c r="B4" s="56" t="s">
        <v>58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29" customFormat="1" ht="12.75" x14ac:dyDescent="0.2">
      <c r="A5" s="55"/>
      <c r="B5" s="56" t="s">
        <v>59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 spans="1:29" customFormat="1" ht="12.75" x14ac:dyDescent="0.2">
      <c r="A6" s="55"/>
      <c r="B6" s="57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customFormat="1" ht="12.7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29" customFormat="1" ht="43.5" customHeight="1" x14ac:dyDescent="0.2">
      <c r="A8" s="147" t="s">
        <v>66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</row>
    <row r="9" spans="1:29" customFormat="1" ht="57.75" customHeight="1" x14ac:dyDescent="0.2">
      <c r="A9" s="149" t="s">
        <v>44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</row>
    <row r="10" spans="1:29" customFormat="1" ht="16.5" customHeight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customFormat="1" ht="29.25" customHeight="1" x14ac:dyDescent="0.2">
      <c r="A11" s="131" t="s">
        <v>41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</row>
    <row r="12" spans="1:29" ht="15" customHeight="1" x14ac:dyDescent="0.2">
      <c r="A12" s="150" t="s">
        <v>22</v>
      </c>
      <c r="B12" s="150" t="s">
        <v>21</v>
      </c>
      <c r="C12" s="150" t="s">
        <v>67</v>
      </c>
      <c r="D12" s="152"/>
      <c r="E12" s="152"/>
      <c r="F12" s="134" t="s">
        <v>20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29" ht="15" customHeight="1" x14ac:dyDescent="0.2">
      <c r="A13" s="150"/>
      <c r="B13" s="150"/>
      <c r="C13" s="150"/>
      <c r="D13" s="152"/>
      <c r="E13" s="152"/>
      <c r="F13" s="135" t="s">
        <v>19</v>
      </c>
      <c r="G13" s="136"/>
      <c r="H13" s="136"/>
      <c r="I13" s="136"/>
      <c r="J13" s="136"/>
      <c r="K13" s="136"/>
      <c r="L13" s="136"/>
      <c r="M13" s="136"/>
      <c r="N13" s="136"/>
      <c r="O13" s="137"/>
      <c r="P13" s="135" t="s">
        <v>18</v>
      </c>
      <c r="Q13" s="136"/>
      <c r="R13" s="136"/>
      <c r="S13" s="137"/>
      <c r="T13" s="125" t="s">
        <v>43</v>
      </c>
      <c r="U13" s="144"/>
      <c r="V13" s="144"/>
      <c r="W13" s="144"/>
      <c r="X13" s="144"/>
      <c r="Y13" s="144"/>
      <c r="Z13" s="144"/>
      <c r="AA13" s="144"/>
      <c r="AB13" s="144"/>
      <c r="AC13" s="126"/>
    </row>
    <row r="14" spans="1:29" ht="15" customHeight="1" x14ac:dyDescent="0.2">
      <c r="A14" s="150"/>
      <c r="B14" s="150"/>
      <c r="C14" s="150"/>
      <c r="D14" s="152"/>
      <c r="E14" s="152"/>
      <c r="F14" s="138"/>
      <c r="G14" s="139"/>
      <c r="H14" s="139"/>
      <c r="I14" s="139"/>
      <c r="J14" s="139"/>
      <c r="K14" s="139"/>
      <c r="L14" s="139"/>
      <c r="M14" s="139"/>
      <c r="N14" s="139"/>
      <c r="O14" s="140"/>
      <c r="P14" s="138"/>
      <c r="Q14" s="139"/>
      <c r="R14" s="139"/>
      <c r="S14" s="140"/>
      <c r="T14" s="127"/>
      <c r="U14" s="145"/>
      <c r="V14" s="145"/>
      <c r="W14" s="145"/>
      <c r="X14" s="145"/>
      <c r="Y14" s="145"/>
      <c r="Z14" s="145"/>
      <c r="AA14" s="145"/>
      <c r="AB14" s="145"/>
      <c r="AC14" s="128"/>
    </row>
    <row r="15" spans="1:29" ht="15" customHeight="1" x14ac:dyDescent="0.2">
      <c r="A15" s="150"/>
      <c r="B15" s="150"/>
      <c r="C15" s="150"/>
      <c r="D15" s="152"/>
      <c r="E15" s="152"/>
      <c r="F15" s="138"/>
      <c r="G15" s="139"/>
      <c r="H15" s="139"/>
      <c r="I15" s="139"/>
      <c r="J15" s="139"/>
      <c r="K15" s="139"/>
      <c r="L15" s="139"/>
      <c r="M15" s="139"/>
      <c r="N15" s="139"/>
      <c r="O15" s="140"/>
      <c r="P15" s="138"/>
      <c r="Q15" s="139"/>
      <c r="R15" s="139"/>
      <c r="S15" s="140"/>
      <c r="T15" s="127"/>
      <c r="U15" s="145"/>
      <c r="V15" s="145"/>
      <c r="W15" s="145"/>
      <c r="X15" s="145"/>
      <c r="Y15" s="145"/>
      <c r="Z15" s="145"/>
      <c r="AA15" s="145"/>
      <c r="AB15" s="145"/>
      <c r="AC15" s="128"/>
    </row>
    <row r="16" spans="1:29" ht="15" customHeight="1" x14ac:dyDescent="0.2">
      <c r="A16" s="151"/>
      <c r="B16" s="151"/>
      <c r="C16" s="152"/>
      <c r="D16" s="152"/>
      <c r="E16" s="152"/>
      <c r="F16" s="141"/>
      <c r="G16" s="142"/>
      <c r="H16" s="142"/>
      <c r="I16" s="142"/>
      <c r="J16" s="142"/>
      <c r="K16" s="142"/>
      <c r="L16" s="142"/>
      <c r="M16" s="142"/>
      <c r="N16" s="142"/>
      <c r="O16" s="143"/>
      <c r="P16" s="141"/>
      <c r="Q16" s="142"/>
      <c r="R16" s="142"/>
      <c r="S16" s="143"/>
      <c r="T16" s="129"/>
      <c r="U16" s="146"/>
      <c r="V16" s="146"/>
      <c r="W16" s="146"/>
      <c r="X16" s="146"/>
      <c r="Y16" s="146"/>
      <c r="Z16" s="146"/>
      <c r="AA16" s="146"/>
      <c r="AB16" s="146"/>
      <c r="AC16" s="130"/>
    </row>
    <row r="17" spans="1:29" ht="15" customHeight="1" x14ac:dyDescent="0.2">
      <c r="A17" s="151"/>
      <c r="B17" s="151"/>
      <c r="C17" s="122" t="s">
        <v>17</v>
      </c>
      <c r="D17" s="122" t="s">
        <v>16</v>
      </c>
      <c r="E17" s="122" t="s">
        <v>15</v>
      </c>
      <c r="F17" s="134" t="s">
        <v>14</v>
      </c>
      <c r="G17" s="134"/>
      <c r="H17" s="134" t="s">
        <v>13</v>
      </c>
      <c r="I17" s="134"/>
      <c r="J17" s="134"/>
      <c r="K17" s="134"/>
      <c r="L17" s="135" t="s">
        <v>12</v>
      </c>
      <c r="M17" s="136"/>
      <c r="N17" s="136"/>
      <c r="O17" s="137"/>
      <c r="P17" s="135" t="s">
        <v>11</v>
      </c>
      <c r="Q17" s="137"/>
      <c r="R17" s="135" t="s">
        <v>10</v>
      </c>
      <c r="S17" s="137"/>
      <c r="T17" s="125" t="s">
        <v>9</v>
      </c>
      <c r="U17" s="126"/>
      <c r="V17" s="125" t="s">
        <v>8</v>
      </c>
      <c r="W17" s="126"/>
      <c r="X17" s="125" t="s">
        <v>7</v>
      </c>
      <c r="Y17" s="126"/>
      <c r="Z17" s="125" t="s">
        <v>6</v>
      </c>
      <c r="AA17" s="126"/>
      <c r="AB17" s="125" t="s">
        <v>5</v>
      </c>
      <c r="AC17" s="126"/>
    </row>
    <row r="18" spans="1:29" ht="15" customHeight="1" x14ac:dyDescent="0.2">
      <c r="A18" s="151"/>
      <c r="B18" s="151"/>
      <c r="C18" s="123"/>
      <c r="D18" s="123"/>
      <c r="E18" s="123"/>
      <c r="F18" s="134"/>
      <c r="G18" s="134"/>
      <c r="H18" s="134"/>
      <c r="I18" s="134"/>
      <c r="J18" s="134"/>
      <c r="K18" s="134"/>
      <c r="L18" s="141"/>
      <c r="M18" s="142"/>
      <c r="N18" s="142"/>
      <c r="O18" s="143"/>
      <c r="P18" s="138"/>
      <c r="Q18" s="140"/>
      <c r="R18" s="138"/>
      <c r="S18" s="140"/>
      <c r="T18" s="127"/>
      <c r="U18" s="128"/>
      <c r="V18" s="127"/>
      <c r="W18" s="128"/>
      <c r="X18" s="127"/>
      <c r="Y18" s="128"/>
      <c r="Z18" s="127"/>
      <c r="AA18" s="128"/>
      <c r="AB18" s="127"/>
      <c r="AC18" s="128"/>
    </row>
    <row r="19" spans="1:29" ht="15" customHeight="1" x14ac:dyDescent="0.2">
      <c r="A19" s="151"/>
      <c r="B19" s="151"/>
      <c r="C19" s="123"/>
      <c r="D19" s="123"/>
      <c r="E19" s="123"/>
      <c r="F19" s="134"/>
      <c r="G19" s="134"/>
      <c r="H19" s="135" t="s">
        <v>4</v>
      </c>
      <c r="I19" s="137"/>
      <c r="J19" s="153" t="s">
        <v>42</v>
      </c>
      <c r="K19" s="154"/>
      <c r="L19" s="135" t="s">
        <v>4</v>
      </c>
      <c r="M19" s="137"/>
      <c r="N19" s="153" t="s">
        <v>42</v>
      </c>
      <c r="O19" s="154"/>
      <c r="P19" s="138"/>
      <c r="Q19" s="140"/>
      <c r="R19" s="138"/>
      <c r="S19" s="140"/>
      <c r="T19" s="127"/>
      <c r="U19" s="128"/>
      <c r="V19" s="127"/>
      <c r="W19" s="128"/>
      <c r="X19" s="127"/>
      <c r="Y19" s="128"/>
      <c r="Z19" s="127"/>
      <c r="AA19" s="128"/>
      <c r="AB19" s="127"/>
      <c r="AC19" s="128"/>
    </row>
    <row r="20" spans="1:29" ht="15" customHeight="1" x14ac:dyDescent="0.2">
      <c r="A20" s="151"/>
      <c r="B20" s="151"/>
      <c r="C20" s="123"/>
      <c r="D20" s="123"/>
      <c r="E20" s="123"/>
      <c r="F20" s="134"/>
      <c r="G20" s="134"/>
      <c r="H20" s="141"/>
      <c r="I20" s="143"/>
      <c r="J20" s="155"/>
      <c r="K20" s="156"/>
      <c r="L20" s="141"/>
      <c r="M20" s="143"/>
      <c r="N20" s="155"/>
      <c r="O20" s="156"/>
      <c r="P20" s="141"/>
      <c r="Q20" s="143"/>
      <c r="R20" s="141"/>
      <c r="S20" s="143"/>
      <c r="T20" s="129"/>
      <c r="U20" s="130"/>
      <c r="V20" s="129"/>
      <c r="W20" s="130"/>
      <c r="X20" s="129"/>
      <c r="Y20" s="130"/>
      <c r="Z20" s="129"/>
      <c r="AA20" s="130"/>
      <c r="AB20" s="129"/>
      <c r="AC20" s="130"/>
    </row>
    <row r="21" spans="1:29" ht="15" x14ac:dyDescent="0.2">
      <c r="A21" s="151"/>
      <c r="B21" s="151"/>
      <c r="C21" s="124"/>
      <c r="D21" s="124"/>
      <c r="E21" s="124"/>
      <c r="F21" s="59" t="s">
        <v>2</v>
      </c>
      <c r="G21" s="59" t="s">
        <v>1</v>
      </c>
      <c r="H21" s="60" t="s">
        <v>2</v>
      </c>
      <c r="I21" s="60" t="s">
        <v>1</v>
      </c>
      <c r="J21" s="60" t="s">
        <v>2</v>
      </c>
      <c r="K21" s="61" t="s">
        <v>1</v>
      </c>
      <c r="L21" s="59" t="s">
        <v>2</v>
      </c>
      <c r="M21" s="59" t="s">
        <v>1</v>
      </c>
      <c r="N21" s="59" t="s">
        <v>2</v>
      </c>
      <c r="O21" s="59" t="s">
        <v>3</v>
      </c>
      <c r="P21" s="59" t="s">
        <v>2</v>
      </c>
      <c r="Q21" s="59" t="s">
        <v>1</v>
      </c>
      <c r="R21" s="59" t="s">
        <v>2</v>
      </c>
      <c r="S21" s="59" t="s">
        <v>1</v>
      </c>
      <c r="T21" s="59" t="s">
        <v>2</v>
      </c>
      <c r="U21" s="59" t="s">
        <v>1</v>
      </c>
      <c r="V21" s="59" t="s">
        <v>2</v>
      </c>
      <c r="W21" s="59" t="s">
        <v>1</v>
      </c>
      <c r="X21" s="59" t="s">
        <v>2</v>
      </c>
      <c r="Y21" s="59" t="s">
        <v>1</v>
      </c>
      <c r="Z21" s="59" t="s">
        <v>2</v>
      </c>
      <c r="AA21" s="59" t="s">
        <v>1</v>
      </c>
      <c r="AB21" s="59" t="s">
        <v>2</v>
      </c>
      <c r="AC21" s="59" t="s">
        <v>1</v>
      </c>
    </row>
    <row r="22" spans="1:29" s="16" customFormat="1" ht="16.5" x14ac:dyDescent="0.2">
      <c r="A22" s="120"/>
      <c r="B22" s="62" t="s">
        <v>0</v>
      </c>
      <c r="C22" s="17"/>
      <c r="D22" s="17"/>
      <c r="E22" s="54">
        <f>C22+D22</f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s="16" customFormat="1" ht="16.5" x14ac:dyDescent="0.2">
      <c r="A23" s="121"/>
      <c r="B23" s="62" t="s">
        <v>68</v>
      </c>
      <c r="C23" s="17"/>
      <c r="D23" s="17"/>
      <c r="E23" s="54">
        <f t="shared" ref="E23:E33" si="0">C23+D23</f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s="16" customFormat="1" ht="16.5" x14ac:dyDescent="0.2">
      <c r="A24" s="120"/>
      <c r="B24" s="62" t="s">
        <v>0</v>
      </c>
      <c r="C24" s="18"/>
      <c r="D24" s="18"/>
      <c r="E24" s="54">
        <f t="shared" si="0"/>
        <v>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16" customFormat="1" ht="16.5" x14ac:dyDescent="0.2">
      <c r="A25" s="121"/>
      <c r="B25" s="62" t="s">
        <v>68</v>
      </c>
      <c r="C25" s="18"/>
      <c r="D25" s="18"/>
      <c r="E25" s="54">
        <f t="shared" si="0"/>
        <v>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16" customFormat="1" ht="16.5" x14ac:dyDescent="0.2">
      <c r="A26" s="120"/>
      <c r="B26" s="62" t="s">
        <v>0</v>
      </c>
      <c r="C26" s="18"/>
      <c r="D26" s="18"/>
      <c r="E26" s="54">
        <f t="shared" si="0"/>
        <v>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s="16" customFormat="1" ht="16.5" x14ac:dyDescent="0.2">
      <c r="A27" s="121"/>
      <c r="B27" s="62" t="s">
        <v>68</v>
      </c>
      <c r="C27" s="18"/>
      <c r="D27" s="18"/>
      <c r="E27" s="54">
        <f t="shared" si="0"/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s="16" customFormat="1" ht="16.5" x14ac:dyDescent="0.2">
      <c r="A28" s="120"/>
      <c r="B28" s="62" t="s">
        <v>0</v>
      </c>
      <c r="C28" s="18"/>
      <c r="D28" s="18"/>
      <c r="E28" s="54">
        <f t="shared" si="0"/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s="16" customFormat="1" ht="16.5" x14ac:dyDescent="0.2">
      <c r="A29" s="121"/>
      <c r="B29" s="62" t="s">
        <v>68</v>
      </c>
      <c r="C29" s="18"/>
      <c r="D29" s="18"/>
      <c r="E29" s="54">
        <f t="shared" si="0"/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s="16" customFormat="1" ht="16.5" x14ac:dyDescent="0.2">
      <c r="A30" s="120"/>
      <c r="B30" s="62" t="s">
        <v>0</v>
      </c>
      <c r="C30" s="18"/>
      <c r="D30" s="18"/>
      <c r="E30" s="54">
        <f t="shared" si="0"/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s="16" customFormat="1" ht="16.5" x14ac:dyDescent="0.2">
      <c r="A31" s="121"/>
      <c r="B31" s="62" t="s">
        <v>68</v>
      </c>
      <c r="C31" s="18"/>
      <c r="D31" s="18"/>
      <c r="E31" s="54">
        <f t="shared" si="0"/>
        <v>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s="16" customFormat="1" ht="16.5" x14ac:dyDescent="0.2">
      <c r="A32" s="120"/>
      <c r="B32" s="62" t="s">
        <v>0</v>
      </c>
      <c r="C32" s="18"/>
      <c r="D32" s="18"/>
      <c r="E32" s="54">
        <f t="shared" si="0"/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s="16" customFormat="1" ht="16.5" x14ac:dyDescent="0.2">
      <c r="A33" s="121"/>
      <c r="B33" s="62" t="s">
        <v>68</v>
      </c>
      <c r="C33" s="18"/>
      <c r="D33" s="18"/>
      <c r="E33" s="54">
        <f t="shared" si="0"/>
        <v>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</row>
    <row r="35" spans="1:29" x14ac:dyDescent="0.2">
      <c r="A35" s="64" t="s">
        <v>69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5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</row>
    <row r="36" spans="1:29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1:29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46" spans="1:29" x14ac:dyDescent="0.2">
      <c r="Q46" s="41"/>
    </row>
  </sheetData>
  <sheetProtection algorithmName="SHA-512" hashValue="r1bPNzP7Pbcjh05o0G4VhLKWcQzvfrwKFwToF1iOmdNoubsqdJOq0KbOc/B0//dbkpWJnsTaeBeeHzSvZJ5T4w==" saltValue="Ll9nVsMOgmI28rkuoc0omg==" spinCount="100000" sheet="1" objects="1" scenarios="1"/>
  <mergeCells count="33">
    <mergeCell ref="A8:AC8"/>
    <mergeCell ref="A9:AC9"/>
    <mergeCell ref="AB17:AC20"/>
    <mergeCell ref="A12:A21"/>
    <mergeCell ref="B12:B21"/>
    <mergeCell ref="C12:E16"/>
    <mergeCell ref="F13:O16"/>
    <mergeCell ref="F17:G20"/>
    <mergeCell ref="H19:I20"/>
    <mergeCell ref="J19:K20"/>
    <mergeCell ref="H17:K18"/>
    <mergeCell ref="L19:M20"/>
    <mergeCell ref="N19:O20"/>
    <mergeCell ref="L17:O18"/>
    <mergeCell ref="V17:W20"/>
    <mergeCell ref="X17:Y20"/>
    <mergeCell ref="Z17:AA20"/>
    <mergeCell ref="A11:AC11"/>
    <mergeCell ref="A30:A31"/>
    <mergeCell ref="E17:E21"/>
    <mergeCell ref="F12:AC12"/>
    <mergeCell ref="P13:S16"/>
    <mergeCell ref="T13:AC16"/>
    <mergeCell ref="P17:Q20"/>
    <mergeCell ref="R17:S20"/>
    <mergeCell ref="T17:U20"/>
    <mergeCell ref="A32:A33"/>
    <mergeCell ref="A24:A25"/>
    <mergeCell ref="A26:A27"/>
    <mergeCell ref="C17:C21"/>
    <mergeCell ref="D17:D21"/>
    <mergeCell ref="A28:A29"/>
    <mergeCell ref="A22:A23"/>
  </mergeCells>
  <dataValidations disablePrompts="1" count="1">
    <dataValidation type="list" allowBlank="1" showInputMessage="1" showErrorMessage="1" sqref="A22:A33" xr:uid="{00000000-0002-0000-0100-000000000000}">
      <formula1>"ALBACETE_2,CIUDAD_REAL_13,CUENCA_16,GUADALAJARA_19,TOLEDO_45"</formula1>
    </dataValidation>
  </dataValidations>
  <pageMargins left="0.7" right="0.7" top="0.75" bottom="0.75" header="0.3" footer="0.3"/>
  <pageSetup paperSize="9" scale="28" orientation="portrait" r:id="rId1"/>
  <drawing r:id="rId2"/>
  <legacyDrawing r:id="rId3"/>
  <controls>
    <mc:AlternateContent xmlns:mc="http://schemas.openxmlformats.org/markup-compatibility/2006">
      <mc:Choice Requires="x14">
        <control shapeId="3076" r:id="rId4" name="Image1">
          <controlPr defaultSize="0" autoLine="0" autoPict="0" r:id="rId5">
            <anchor moveWithCells="1">
              <from>
                <xdr:col>13</xdr:col>
                <xdr:colOff>342900</xdr:colOff>
                <xdr:row>35</xdr:row>
                <xdr:rowOff>0</xdr:rowOff>
              </from>
              <to>
                <xdr:col>18</xdr:col>
                <xdr:colOff>333375</xdr:colOff>
                <xdr:row>42</xdr:row>
                <xdr:rowOff>28575</xdr:rowOff>
              </to>
            </anchor>
          </controlPr>
        </control>
      </mc:Choice>
      <mc:Fallback>
        <control shapeId="3076" r:id="rId4" name="Image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34"/>
  <sheetViews>
    <sheetView zoomScale="85" zoomScaleNormal="85" zoomScaleSheetLayoutView="70" zoomScalePageLayoutView="25" workbookViewId="0">
      <selection activeCell="S10" sqref="S10:S11"/>
    </sheetView>
  </sheetViews>
  <sheetFormatPr baseColWidth="10" defaultRowHeight="12.75" x14ac:dyDescent="0.2"/>
  <cols>
    <col min="1" max="1" width="15.140625" customWidth="1"/>
    <col min="2" max="2" width="16.28515625" customWidth="1"/>
    <col min="3" max="3" width="26.28515625" customWidth="1"/>
    <col min="4" max="4" width="13.140625" customWidth="1"/>
    <col min="8" max="8" width="15.140625" customWidth="1"/>
    <col min="9" max="10" width="6.140625" bestFit="1" customWidth="1"/>
    <col min="11" max="11" width="7" customWidth="1"/>
    <col min="12" max="14" width="6.140625" bestFit="1" customWidth="1"/>
    <col min="15" max="15" width="4.7109375" customWidth="1"/>
    <col min="16" max="16" width="5.28515625" customWidth="1"/>
    <col min="17" max="20" width="6.140625" bestFit="1" customWidth="1"/>
    <col min="21" max="21" width="6.5703125" customWidth="1"/>
    <col min="22" max="24" width="6.140625" bestFit="1" customWidth="1"/>
    <col min="25" max="25" width="5.7109375" bestFit="1" customWidth="1"/>
    <col min="26" max="26" width="5.5703125" customWidth="1"/>
    <col min="27" max="30" width="6.140625" bestFit="1" customWidth="1"/>
    <col min="31" max="31" width="7" customWidth="1"/>
    <col min="32" max="34" width="6.140625" bestFit="1" customWidth="1"/>
    <col min="35" max="35" width="5.7109375" customWidth="1"/>
    <col min="36" max="36" width="6" customWidth="1"/>
    <col min="37" max="37" width="5.7109375" customWidth="1"/>
    <col min="38" max="40" width="6.140625" bestFit="1" customWidth="1"/>
    <col min="41" max="41" width="7.28515625" customWidth="1"/>
    <col min="42" max="42" width="6.140625" bestFit="1" customWidth="1"/>
    <col min="43" max="43" width="5.7109375" bestFit="1" customWidth="1"/>
    <col min="44" max="45" width="6.140625" bestFit="1" customWidth="1"/>
    <col min="46" max="46" width="4.85546875" customWidth="1"/>
    <col min="47" max="48" width="6.140625" bestFit="1" customWidth="1"/>
  </cols>
  <sheetData>
    <row r="1" spans="1:48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x14ac:dyDescent="0.2">
      <c r="A2" s="55"/>
      <c r="B2" s="56" t="s">
        <v>37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</row>
    <row r="3" spans="1:48" ht="33.75" customHeight="1" x14ac:dyDescent="0.2">
      <c r="A3" s="55"/>
      <c r="B3" s="56" t="s">
        <v>58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</row>
    <row r="4" spans="1:48" x14ac:dyDescent="0.2">
      <c r="A4" s="55"/>
      <c r="B4" s="56" t="s">
        <v>59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</row>
    <row r="5" spans="1:48" ht="41.25" customHeight="1" x14ac:dyDescent="0.2">
      <c r="A5" s="157" t="s">
        <v>70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</row>
    <row r="6" spans="1:48" ht="56.25" customHeight="1" thickBot="1" x14ac:dyDescent="0.25">
      <c r="A6" s="179" t="s">
        <v>71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</row>
    <row r="7" spans="1:48" ht="17.25" customHeight="1" thickTop="1" x14ac:dyDescent="0.2">
      <c r="A7" s="158" t="s">
        <v>46</v>
      </c>
      <c r="B7" s="158" t="s">
        <v>22</v>
      </c>
      <c r="C7" s="158" t="s">
        <v>21</v>
      </c>
      <c r="D7" s="158" t="s">
        <v>47</v>
      </c>
      <c r="E7" s="161" t="s">
        <v>48</v>
      </c>
      <c r="F7" s="162"/>
      <c r="G7" s="163"/>
      <c r="H7" s="167" t="s">
        <v>49</v>
      </c>
      <c r="I7" s="66"/>
      <c r="J7" s="67"/>
      <c r="K7" s="67"/>
      <c r="L7" s="67"/>
      <c r="M7" s="67"/>
      <c r="N7" s="67"/>
      <c r="O7" s="67"/>
      <c r="P7" s="67"/>
      <c r="Q7" s="67"/>
      <c r="R7" s="170" t="s">
        <v>11</v>
      </c>
      <c r="S7" s="170"/>
      <c r="T7" s="67"/>
      <c r="U7" s="67"/>
      <c r="V7" s="67"/>
      <c r="W7" s="67"/>
      <c r="X7" s="67"/>
      <c r="Y7" s="67"/>
      <c r="Z7" s="67"/>
      <c r="AA7" s="67"/>
      <c r="AB7" s="68"/>
      <c r="AC7" s="66"/>
      <c r="AD7" s="67"/>
      <c r="AE7" s="67"/>
      <c r="AF7" s="67"/>
      <c r="AG7" s="67"/>
      <c r="AH7" s="67"/>
      <c r="AI7" s="67"/>
      <c r="AJ7" s="67"/>
      <c r="AK7" s="67"/>
      <c r="AL7" s="170" t="s">
        <v>10</v>
      </c>
      <c r="AM7" s="170"/>
      <c r="AN7" s="67"/>
      <c r="AO7" s="67"/>
      <c r="AP7" s="67"/>
      <c r="AQ7" s="67"/>
      <c r="AR7" s="67"/>
      <c r="AS7" s="67"/>
      <c r="AT7" s="67"/>
      <c r="AU7" s="67"/>
      <c r="AV7" s="68"/>
    </row>
    <row r="8" spans="1:48" ht="17.25" thickBot="1" x14ac:dyDescent="0.25">
      <c r="A8" s="159"/>
      <c r="B8" s="159"/>
      <c r="C8" s="159"/>
      <c r="D8" s="159"/>
      <c r="E8" s="164"/>
      <c r="F8" s="165"/>
      <c r="G8" s="166"/>
      <c r="H8" s="168"/>
      <c r="I8" s="69"/>
      <c r="J8" s="70"/>
      <c r="K8" s="70"/>
      <c r="L8" s="70"/>
      <c r="M8" s="177" t="s">
        <v>50</v>
      </c>
      <c r="N8" s="177"/>
      <c r="O8" s="71"/>
      <c r="P8" s="71"/>
      <c r="Q8" s="71"/>
      <c r="R8" s="72"/>
      <c r="S8" s="73"/>
      <c r="T8" s="70"/>
      <c r="U8" s="70"/>
      <c r="V8" s="70"/>
      <c r="W8" s="177" t="s">
        <v>51</v>
      </c>
      <c r="X8" s="177"/>
      <c r="Y8" s="71"/>
      <c r="Z8" s="71"/>
      <c r="AA8" s="71"/>
      <c r="AB8" s="74"/>
      <c r="AC8" s="69"/>
      <c r="AD8" s="70"/>
      <c r="AE8" s="70"/>
      <c r="AF8" s="70"/>
      <c r="AG8" s="177" t="s">
        <v>50</v>
      </c>
      <c r="AH8" s="177"/>
      <c r="AI8" s="71"/>
      <c r="AJ8" s="71"/>
      <c r="AK8" s="71"/>
      <c r="AL8" s="72"/>
      <c r="AM8" s="73"/>
      <c r="AN8" s="70"/>
      <c r="AO8" s="70"/>
      <c r="AP8" s="70"/>
      <c r="AQ8" s="177" t="s">
        <v>51</v>
      </c>
      <c r="AR8" s="177"/>
      <c r="AS8" s="71"/>
      <c r="AT8" s="71"/>
      <c r="AU8" s="71"/>
      <c r="AV8" s="74"/>
    </row>
    <row r="9" spans="1:48" ht="16.5" customHeight="1" thickTop="1" x14ac:dyDescent="0.2">
      <c r="A9" s="159"/>
      <c r="B9" s="159"/>
      <c r="C9" s="159"/>
      <c r="D9" s="159"/>
      <c r="E9" s="158" t="s">
        <v>17</v>
      </c>
      <c r="F9" s="158" t="s">
        <v>16</v>
      </c>
      <c r="G9" s="158" t="s">
        <v>15</v>
      </c>
      <c r="H9" s="168"/>
      <c r="I9" s="69"/>
      <c r="J9" s="70"/>
      <c r="K9" s="70" t="s">
        <v>52</v>
      </c>
      <c r="L9" s="70"/>
      <c r="M9" s="75"/>
      <c r="N9" s="73"/>
      <c r="O9" s="70"/>
      <c r="P9" s="70" t="s">
        <v>53</v>
      </c>
      <c r="Q9" s="70"/>
      <c r="R9" s="75"/>
      <c r="S9" s="73"/>
      <c r="T9" s="70"/>
      <c r="U9" s="70" t="s">
        <v>52</v>
      </c>
      <c r="V9" s="70"/>
      <c r="W9" s="75"/>
      <c r="X9" s="73"/>
      <c r="Y9" s="70"/>
      <c r="Z9" s="70" t="s">
        <v>53</v>
      </c>
      <c r="AA9" s="70"/>
      <c r="AB9" s="76"/>
      <c r="AC9" s="69"/>
      <c r="AD9" s="70"/>
      <c r="AE9" s="70" t="s">
        <v>52</v>
      </c>
      <c r="AF9" s="70"/>
      <c r="AG9" s="75"/>
      <c r="AH9" s="73"/>
      <c r="AI9" s="70"/>
      <c r="AJ9" s="70" t="s">
        <v>53</v>
      </c>
      <c r="AK9" s="70"/>
      <c r="AL9" s="75"/>
      <c r="AM9" s="73"/>
      <c r="AN9" s="70"/>
      <c r="AO9" s="70" t="s">
        <v>52</v>
      </c>
      <c r="AP9" s="70"/>
      <c r="AQ9" s="75"/>
      <c r="AR9" s="73"/>
      <c r="AS9" s="70"/>
      <c r="AT9" s="70" t="s">
        <v>53</v>
      </c>
      <c r="AU9" s="70"/>
      <c r="AV9" s="76"/>
    </row>
    <row r="10" spans="1:48" ht="17.25" customHeight="1" x14ac:dyDescent="0.2">
      <c r="A10" s="159"/>
      <c r="B10" s="159"/>
      <c r="C10" s="159"/>
      <c r="D10" s="159"/>
      <c r="E10" s="159"/>
      <c r="F10" s="159"/>
      <c r="G10" s="159"/>
      <c r="H10" s="168"/>
      <c r="I10" s="175" t="s">
        <v>14</v>
      </c>
      <c r="J10" s="171" t="s">
        <v>54</v>
      </c>
      <c r="K10" s="172"/>
      <c r="L10" s="171" t="s">
        <v>55</v>
      </c>
      <c r="M10" s="172"/>
      <c r="N10" s="173" t="s">
        <v>14</v>
      </c>
      <c r="O10" s="171" t="s">
        <v>54</v>
      </c>
      <c r="P10" s="172"/>
      <c r="Q10" s="171" t="s">
        <v>55</v>
      </c>
      <c r="R10" s="172"/>
      <c r="S10" s="173" t="s">
        <v>14</v>
      </c>
      <c r="T10" s="171" t="s">
        <v>54</v>
      </c>
      <c r="U10" s="172"/>
      <c r="V10" s="171" t="s">
        <v>55</v>
      </c>
      <c r="W10" s="172"/>
      <c r="X10" s="173" t="s">
        <v>14</v>
      </c>
      <c r="Y10" s="171" t="s">
        <v>54</v>
      </c>
      <c r="Z10" s="172"/>
      <c r="AA10" s="171" t="s">
        <v>55</v>
      </c>
      <c r="AB10" s="178"/>
      <c r="AC10" s="173" t="s">
        <v>14</v>
      </c>
      <c r="AD10" s="171" t="s">
        <v>54</v>
      </c>
      <c r="AE10" s="172"/>
      <c r="AF10" s="171" t="s">
        <v>55</v>
      </c>
      <c r="AG10" s="172"/>
      <c r="AH10" s="173" t="s">
        <v>14</v>
      </c>
      <c r="AI10" s="171" t="s">
        <v>54</v>
      </c>
      <c r="AJ10" s="172"/>
      <c r="AK10" s="171" t="s">
        <v>55</v>
      </c>
      <c r="AL10" s="172"/>
      <c r="AM10" s="173" t="s">
        <v>14</v>
      </c>
      <c r="AN10" s="171" t="s">
        <v>54</v>
      </c>
      <c r="AO10" s="172"/>
      <c r="AP10" s="171" t="s">
        <v>55</v>
      </c>
      <c r="AQ10" s="172"/>
      <c r="AR10" s="173" t="s">
        <v>14</v>
      </c>
      <c r="AS10" s="171" t="s">
        <v>54</v>
      </c>
      <c r="AT10" s="172"/>
      <c r="AU10" s="171" t="s">
        <v>55</v>
      </c>
      <c r="AV10" s="178"/>
    </row>
    <row r="11" spans="1:48" ht="86.25" customHeight="1" thickBot="1" x14ac:dyDescent="0.25">
      <c r="A11" s="160"/>
      <c r="B11" s="160"/>
      <c r="C11" s="160"/>
      <c r="D11" s="160"/>
      <c r="E11" s="160"/>
      <c r="F11" s="160"/>
      <c r="G11" s="160"/>
      <c r="H11" s="169"/>
      <c r="I11" s="176"/>
      <c r="J11" s="77" t="s">
        <v>13</v>
      </c>
      <c r="K11" s="77" t="s">
        <v>12</v>
      </c>
      <c r="L11" s="77" t="s">
        <v>13</v>
      </c>
      <c r="M11" s="77" t="s">
        <v>12</v>
      </c>
      <c r="N11" s="174"/>
      <c r="O11" s="77" t="s">
        <v>13</v>
      </c>
      <c r="P11" s="77" t="s">
        <v>12</v>
      </c>
      <c r="Q11" s="77" t="s">
        <v>13</v>
      </c>
      <c r="R11" s="77" t="s">
        <v>12</v>
      </c>
      <c r="S11" s="174"/>
      <c r="T11" s="77" t="s">
        <v>13</v>
      </c>
      <c r="U11" s="77" t="s">
        <v>12</v>
      </c>
      <c r="V11" s="77" t="s">
        <v>13</v>
      </c>
      <c r="W11" s="77" t="s">
        <v>12</v>
      </c>
      <c r="X11" s="174"/>
      <c r="Y11" s="77" t="s">
        <v>13</v>
      </c>
      <c r="Z11" s="77" t="s">
        <v>12</v>
      </c>
      <c r="AA11" s="77" t="s">
        <v>13</v>
      </c>
      <c r="AB11" s="77" t="s">
        <v>12</v>
      </c>
      <c r="AC11" s="174"/>
      <c r="AD11" s="77" t="s">
        <v>13</v>
      </c>
      <c r="AE11" s="77" t="s">
        <v>12</v>
      </c>
      <c r="AF11" s="77" t="s">
        <v>13</v>
      </c>
      <c r="AG11" s="77" t="s">
        <v>12</v>
      </c>
      <c r="AH11" s="174"/>
      <c r="AI11" s="77" t="s">
        <v>13</v>
      </c>
      <c r="AJ11" s="77" t="s">
        <v>12</v>
      </c>
      <c r="AK11" s="77" t="s">
        <v>13</v>
      </c>
      <c r="AL11" s="77" t="s">
        <v>12</v>
      </c>
      <c r="AM11" s="174"/>
      <c r="AN11" s="77" t="s">
        <v>13</v>
      </c>
      <c r="AO11" s="77" t="s">
        <v>12</v>
      </c>
      <c r="AP11" s="77" t="s">
        <v>13</v>
      </c>
      <c r="AQ11" s="77" t="s">
        <v>12</v>
      </c>
      <c r="AR11" s="174"/>
      <c r="AS11" s="77" t="s">
        <v>13</v>
      </c>
      <c r="AT11" s="77" t="s">
        <v>12</v>
      </c>
      <c r="AU11" s="77" t="s">
        <v>13</v>
      </c>
      <c r="AV11" s="77" t="s">
        <v>12</v>
      </c>
    </row>
    <row r="12" spans="1:48" ht="17.25" thickTop="1" x14ac:dyDescent="0.3">
      <c r="A12" s="183"/>
      <c r="B12" s="183"/>
      <c r="C12" s="78" t="s">
        <v>0</v>
      </c>
      <c r="D12" s="20"/>
      <c r="E12" s="21"/>
      <c r="F12" s="22"/>
      <c r="G12" s="79">
        <f>E12+F12</f>
        <v>0</v>
      </c>
      <c r="H12" s="20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24"/>
      <c r="U12" s="24"/>
      <c r="V12" s="24"/>
      <c r="W12" s="24"/>
      <c r="X12" s="24"/>
      <c r="Y12" s="24"/>
      <c r="Z12" s="24"/>
      <c r="AA12" s="24"/>
      <c r="AB12" s="26"/>
      <c r="AC12" s="23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6"/>
    </row>
    <row r="13" spans="1:48" ht="17.25" thickBot="1" x14ac:dyDescent="0.35">
      <c r="A13" s="184"/>
      <c r="B13" s="184"/>
      <c r="C13" s="80" t="s">
        <v>68</v>
      </c>
      <c r="D13" s="27"/>
      <c r="E13" s="28"/>
      <c r="F13" s="29"/>
      <c r="G13" s="79">
        <f t="shared" ref="G13:G26" si="0">E13+F13</f>
        <v>0</v>
      </c>
      <c r="H13" s="27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1"/>
      <c r="U13" s="31"/>
      <c r="V13" s="31"/>
      <c r="W13" s="31"/>
      <c r="X13" s="31"/>
      <c r="Y13" s="31"/>
      <c r="Z13" s="31"/>
      <c r="AA13" s="31"/>
      <c r="AB13" s="33"/>
      <c r="AC13" s="30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3"/>
    </row>
    <row r="14" spans="1:48" ht="17.25" thickBot="1" x14ac:dyDescent="0.35">
      <c r="A14" s="185"/>
      <c r="B14" s="185"/>
      <c r="C14" s="81" t="s">
        <v>56</v>
      </c>
      <c r="D14" s="82">
        <f>D12+D13</f>
        <v>0</v>
      </c>
      <c r="E14" s="83">
        <f>E12+E13</f>
        <v>0</v>
      </c>
      <c r="F14" s="84">
        <f t="shared" ref="F14:AV14" si="1">F12+F13</f>
        <v>0</v>
      </c>
      <c r="G14" s="85">
        <f>E14+F14</f>
        <v>0</v>
      </c>
      <c r="H14" s="82">
        <f t="shared" si="1"/>
        <v>0</v>
      </c>
      <c r="I14" s="86">
        <f>I12+I13</f>
        <v>0</v>
      </c>
      <c r="J14" s="84">
        <f>J12+J13</f>
        <v>0</v>
      </c>
      <c r="K14" s="84">
        <f t="shared" si="1"/>
        <v>0</v>
      </c>
      <c r="L14" s="84">
        <f t="shared" si="1"/>
        <v>0</v>
      </c>
      <c r="M14" s="84">
        <f t="shared" si="1"/>
        <v>0</v>
      </c>
      <c r="N14" s="84">
        <f t="shared" si="1"/>
        <v>0</v>
      </c>
      <c r="O14" s="84">
        <f t="shared" si="1"/>
        <v>0</v>
      </c>
      <c r="P14" s="84">
        <f t="shared" si="1"/>
        <v>0</v>
      </c>
      <c r="Q14" s="84">
        <f t="shared" si="1"/>
        <v>0</v>
      </c>
      <c r="R14" s="84">
        <f t="shared" si="1"/>
        <v>0</v>
      </c>
      <c r="S14" s="84">
        <f t="shared" si="1"/>
        <v>0</v>
      </c>
      <c r="T14" s="87">
        <f t="shared" si="1"/>
        <v>0</v>
      </c>
      <c r="U14" s="84">
        <f t="shared" si="1"/>
        <v>0</v>
      </c>
      <c r="V14" s="84">
        <f t="shared" si="1"/>
        <v>0</v>
      </c>
      <c r="W14" s="84">
        <f t="shared" si="1"/>
        <v>0</v>
      </c>
      <c r="X14" s="84">
        <f t="shared" si="1"/>
        <v>0</v>
      </c>
      <c r="Y14" s="84">
        <f t="shared" si="1"/>
        <v>0</v>
      </c>
      <c r="Z14" s="84">
        <f t="shared" si="1"/>
        <v>0</v>
      </c>
      <c r="AA14" s="84">
        <f t="shared" si="1"/>
        <v>0</v>
      </c>
      <c r="AB14" s="88">
        <f t="shared" si="1"/>
        <v>0</v>
      </c>
      <c r="AC14" s="86">
        <f t="shared" si="1"/>
        <v>0</v>
      </c>
      <c r="AD14" s="84">
        <f t="shared" si="1"/>
        <v>0</v>
      </c>
      <c r="AE14" s="84">
        <f t="shared" si="1"/>
        <v>0</v>
      </c>
      <c r="AF14" s="84">
        <f t="shared" si="1"/>
        <v>0</v>
      </c>
      <c r="AG14" s="84">
        <f t="shared" si="1"/>
        <v>0</v>
      </c>
      <c r="AH14" s="84">
        <f t="shared" si="1"/>
        <v>0</v>
      </c>
      <c r="AI14" s="84">
        <f t="shared" si="1"/>
        <v>0</v>
      </c>
      <c r="AJ14" s="84">
        <f t="shared" si="1"/>
        <v>0</v>
      </c>
      <c r="AK14" s="84">
        <f t="shared" si="1"/>
        <v>0</v>
      </c>
      <c r="AL14" s="84">
        <f t="shared" si="1"/>
        <v>0</v>
      </c>
      <c r="AM14" s="84">
        <f t="shared" si="1"/>
        <v>0</v>
      </c>
      <c r="AN14" s="84">
        <f t="shared" si="1"/>
        <v>0</v>
      </c>
      <c r="AO14" s="84">
        <f t="shared" si="1"/>
        <v>0</v>
      </c>
      <c r="AP14" s="84">
        <f t="shared" si="1"/>
        <v>0</v>
      </c>
      <c r="AQ14" s="84">
        <f t="shared" si="1"/>
        <v>0</v>
      </c>
      <c r="AR14" s="84">
        <f t="shared" si="1"/>
        <v>0</v>
      </c>
      <c r="AS14" s="84">
        <f t="shared" si="1"/>
        <v>0</v>
      </c>
      <c r="AT14" s="84">
        <f t="shared" si="1"/>
        <v>0</v>
      </c>
      <c r="AU14" s="84">
        <f t="shared" si="1"/>
        <v>0</v>
      </c>
      <c r="AV14" s="89">
        <f t="shared" si="1"/>
        <v>0</v>
      </c>
    </row>
    <row r="15" spans="1:48" ht="16.5" x14ac:dyDescent="0.3">
      <c r="A15" s="183"/>
      <c r="B15" s="183"/>
      <c r="C15" s="90" t="s">
        <v>0</v>
      </c>
      <c r="D15" s="34"/>
      <c r="E15" s="21"/>
      <c r="F15" s="22"/>
      <c r="G15" s="79">
        <f t="shared" si="0"/>
        <v>0</v>
      </c>
      <c r="H15" s="34"/>
      <c r="I15" s="35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36"/>
      <c r="U15" s="22"/>
      <c r="V15" s="22"/>
      <c r="W15" s="22"/>
      <c r="X15" s="22"/>
      <c r="Y15" s="22"/>
      <c r="Z15" s="22"/>
      <c r="AA15" s="22"/>
      <c r="AB15" s="37"/>
      <c r="AC15" s="35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38"/>
    </row>
    <row r="16" spans="1:48" ht="17.25" thickBot="1" x14ac:dyDescent="0.35">
      <c r="A16" s="184"/>
      <c r="B16" s="184"/>
      <c r="C16" s="80" t="s">
        <v>68</v>
      </c>
      <c r="D16" s="27"/>
      <c r="E16" s="28"/>
      <c r="F16" s="29"/>
      <c r="G16" s="79">
        <f t="shared" si="0"/>
        <v>0</v>
      </c>
      <c r="H16" s="27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1"/>
      <c r="U16" s="31"/>
      <c r="V16" s="31"/>
      <c r="W16" s="31"/>
      <c r="X16" s="31"/>
      <c r="Y16" s="31"/>
      <c r="Z16" s="31"/>
      <c r="AA16" s="31"/>
      <c r="AB16" s="33"/>
      <c r="AC16" s="30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3"/>
    </row>
    <row r="17" spans="1:48" ht="17.25" thickBot="1" x14ac:dyDescent="0.35">
      <c r="A17" s="185"/>
      <c r="B17" s="185"/>
      <c r="C17" s="81" t="s">
        <v>56</v>
      </c>
      <c r="D17" s="82">
        <f>D15+D16</f>
        <v>0</v>
      </c>
      <c r="E17" s="82">
        <f t="shared" ref="E17" si="2">E15+E16</f>
        <v>0</v>
      </c>
      <c r="F17" s="82">
        <f>F15+F16</f>
        <v>0</v>
      </c>
      <c r="G17" s="91">
        <f t="shared" si="0"/>
        <v>0</v>
      </c>
      <c r="H17" s="85">
        <f>H15+H16</f>
        <v>0</v>
      </c>
      <c r="I17" s="92">
        <f>I15+I16</f>
        <v>0</v>
      </c>
      <c r="J17" s="92">
        <f t="shared" ref="J17:AV17" si="3">J15+J16</f>
        <v>0</v>
      </c>
      <c r="K17" s="92">
        <f t="shared" si="3"/>
        <v>0</v>
      </c>
      <c r="L17" s="92">
        <f t="shared" si="3"/>
        <v>0</v>
      </c>
      <c r="M17" s="92">
        <f t="shared" si="3"/>
        <v>0</v>
      </c>
      <c r="N17" s="92">
        <f t="shared" si="3"/>
        <v>0</v>
      </c>
      <c r="O17" s="92">
        <f t="shared" si="3"/>
        <v>0</v>
      </c>
      <c r="P17" s="92">
        <f t="shared" si="3"/>
        <v>0</v>
      </c>
      <c r="Q17" s="92">
        <f t="shared" si="3"/>
        <v>0</v>
      </c>
      <c r="R17" s="92">
        <f t="shared" si="3"/>
        <v>0</v>
      </c>
      <c r="S17" s="92">
        <f t="shared" si="3"/>
        <v>0</v>
      </c>
      <c r="T17" s="92">
        <f t="shared" si="3"/>
        <v>0</v>
      </c>
      <c r="U17" s="92">
        <f t="shared" si="3"/>
        <v>0</v>
      </c>
      <c r="V17" s="92">
        <f t="shared" si="3"/>
        <v>0</v>
      </c>
      <c r="W17" s="92">
        <f t="shared" si="3"/>
        <v>0</v>
      </c>
      <c r="X17" s="92">
        <f t="shared" si="3"/>
        <v>0</v>
      </c>
      <c r="Y17" s="92">
        <f t="shared" si="3"/>
        <v>0</v>
      </c>
      <c r="Z17" s="92">
        <f t="shared" si="3"/>
        <v>0</v>
      </c>
      <c r="AA17" s="92">
        <f t="shared" si="3"/>
        <v>0</v>
      </c>
      <c r="AB17" s="92">
        <f t="shared" si="3"/>
        <v>0</v>
      </c>
      <c r="AC17" s="92">
        <f t="shared" si="3"/>
        <v>0</v>
      </c>
      <c r="AD17" s="92">
        <f t="shared" si="3"/>
        <v>0</v>
      </c>
      <c r="AE17" s="92">
        <f t="shared" si="3"/>
        <v>0</v>
      </c>
      <c r="AF17" s="92">
        <f t="shared" si="3"/>
        <v>0</v>
      </c>
      <c r="AG17" s="92">
        <f t="shared" si="3"/>
        <v>0</v>
      </c>
      <c r="AH17" s="92">
        <f t="shared" si="3"/>
        <v>0</v>
      </c>
      <c r="AI17" s="92">
        <f t="shared" si="3"/>
        <v>0</v>
      </c>
      <c r="AJ17" s="92">
        <f t="shared" si="3"/>
        <v>0</v>
      </c>
      <c r="AK17" s="92">
        <f t="shared" si="3"/>
        <v>0</v>
      </c>
      <c r="AL17" s="92">
        <f t="shared" si="3"/>
        <v>0</v>
      </c>
      <c r="AM17" s="92">
        <f t="shared" si="3"/>
        <v>0</v>
      </c>
      <c r="AN17" s="92">
        <f t="shared" si="3"/>
        <v>0</v>
      </c>
      <c r="AO17" s="92">
        <f t="shared" si="3"/>
        <v>0</v>
      </c>
      <c r="AP17" s="92">
        <f t="shared" si="3"/>
        <v>0</v>
      </c>
      <c r="AQ17" s="92">
        <f t="shared" si="3"/>
        <v>0</v>
      </c>
      <c r="AR17" s="92">
        <f t="shared" si="3"/>
        <v>0</v>
      </c>
      <c r="AS17" s="92">
        <f t="shared" si="3"/>
        <v>0</v>
      </c>
      <c r="AT17" s="92">
        <f t="shared" si="3"/>
        <v>0</v>
      </c>
      <c r="AU17" s="92">
        <f t="shared" si="3"/>
        <v>0</v>
      </c>
      <c r="AV17" s="92">
        <f t="shared" si="3"/>
        <v>0</v>
      </c>
    </row>
    <row r="18" spans="1:48" ht="16.5" x14ac:dyDescent="0.3">
      <c r="A18" s="183"/>
      <c r="B18" s="183"/>
      <c r="C18" s="90" t="s">
        <v>0</v>
      </c>
      <c r="D18" s="34"/>
      <c r="E18" s="21"/>
      <c r="F18" s="22"/>
      <c r="G18" s="79">
        <f t="shared" si="0"/>
        <v>0</v>
      </c>
      <c r="H18" s="34"/>
      <c r="I18" s="3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36"/>
      <c r="U18" s="22"/>
      <c r="V18" s="22"/>
      <c r="W18" s="22"/>
      <c r="X18" s="22"/>
      <c r="Y18" s="22"/>
      <c r="Z18" s="22"/>
      <c r="AA18" s="22"/>
      <c r="AB18" s="37"/>
      <c r="AC18" s="35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38"/>
    </row>
    <row r="19" spans="1:48" ht="17.25" thickBot="1" x14ac:dyDescent="0.35">
      <c r="A19" s="184"/>
      <c r="B19" s="184"/>
      <c r="C19" s="80" t="s">
        <v>68</v>
      </c>
      <c r="D19" s="27"/>
      <c r="E19" s="28"/>
      <c r="F19" s="29"/>
      <c r="G19" s="79">
        <f>E19+F19</f>
        <v>0</v>
      </c>
      <c r="H19" s="27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1"/>
      <c r="U19" s="31"/>
      <c r="V19" s="31"/>
      <c r="W19" s="31"/>
      <c r="X19" s="31"/>
      <c r="Y19" s="31"/>
      <c r="Z19" s="31"/>
      <c r="AA19" s="31"/>
      <c r="AB19" s="33"/>
      <c r="AC19" s="30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3"/>
    </row>
    <row r="20" spans="1:48" ht="17.25" thickBot="1" x14ac:dyDescent="0.35">
      <c r="A20" s="185"/>
      <c r="B20" s="185"/>
      <c r="C20" s="81" t="s">
        <v>56</v>
      </c>
      <c r="D20" s="82">
        <f>D18+D19</f>
        <v>0</v>
      </c>
      <c r="E20" s="83">
        <f>E18+E19</f>
        <v>0</v>
      </c>
      <c r="F20" s="84">
        <f t="shared" ref="F20" si="4">F18+F19</f>
        <v>0</v>
      </c>
      <c r="G20" s="85">
        <f>E20+F20</f>
        <v>0</v>
      </c>
      <c r="H20" s="82">
        <f t="shared" ref="H20:AV20" si="5">H18+H19</f>
        <v>0</v>
      </c>
      <c r="I20" s="86">
        <f t="shared" si="5"/>
        <v>0</v>
      </c>
      <c r="J20" s="84">
        <f t="shared" si="5"/>
        <v>0</v>
      </c>
      <c r="K20" s="84">
        <f t="shared" si="5"/>
        <v>0</v>
      </c>
      <c r="L20" s="84">
        <f t="shared" si="5"/>
        <v>0</v>
      </c>
      <c r="M20" s="84">
        <f t="shared" si="5"/>
        <v>0</v>
      </c>
      <c r="N20" s="84">
        <f t="shared" si="5"/>
        <v>0</v>
      </c>
      <c r="O20" s="84">
        <f t="shared" si="5"/>
        <v>0</v>
      </c>
      <c r="P20" s="84">
        <f t="shared" si="5"/>
        <v>0</v>
      </c>
      <c r="Q20" s="84">
        <f t="shared" si="5"/>
        <v>0</v>
      </c>
      <c r="R20" s="84">
        <f t="shared" si="5"/>
        <v>0</v>
      </c>
      <c r="S20" s="84">
        <f t="shared" si="5"/>
        <v>0</v>
      </c>
      <c r="T20" s="87">
        <f t="shared" si="5"/>
        <v>0</v>
      </c>
      <c r="U20" s="84">
        <f t="shared" si="5"/>
        <v>0</v>
      </c>
      <c r="V20" s="84">
        <f t="shared" si="5"/>
        <v>0</v>
      </c>
      <c r="W20" s="84">
        <f t="shared" si="5"/>
        <v>0</v>
      </c>
      <c r="X20" s="84">
        <f t="shared" si="5"/>
        <v>0</v>
      </c>
      <c r="Y20" s="84">
        <f t="shared" si="5"/>
        <v>0</v>
      </c>
      <c r="Z20" s="84">
        <f t="shared" si="5"/>
        <v>0</v>
      </c>
      <c r="AA20" s="84">
        <f t="shared" si="5"/>
        <v>0</v>
      </c>
      <c r="AB20" s="88">
        <f t="shared" si="5"/>
        <v>0</v>
      </c>
      <c r="AC20" s="86">
        <f t="shared" si="5"/>
        <v>0</v>
      </c>
      <c r="AD20" s="84">
        <f t="shared" si="5"/>
        <v>0</v>
      </c>
      <c r="AE20" s="84">
        <f t="shared" si="5"/>
        <v>0</v>
      </c>
      <c r="AF20" s="84">
        <f t="shared" si="5"/>
        <v>0</v>
      </c>
      <c r="AG20" s="84">
        <f t="shared" si="5"/>
        <v>0</v>
      </c>
      <c r="AH20" s="84">
        <f t="shared" si="5"/>
        <v>0</v>
      </c>
      <c r="AI20" s="84">
        <f t="shared" si="5"/>
        <v>0</v>
      </c>
      <c r="AJ20" s="84">
        <f t="shared" si="5"/>
        <v>0</v>
      </c>
      <c r="AK20" s="84">
        <f t="shared" si="5"/>
        <v>0</v>
      </c>
      <c r="AL20" s="84">
        <f t="shared" si="5"/>
        <v>0</v>
      </c>
      <c r="AM20" s="84">
        <f t="shared" si="5"/>
        <v>0</v>
      </c>
      <c r="AN20" s="84">
        <f t="shared" si="5"/>
        <v>0</v>
      </c>
      <c r="AO20" s="84">
        <f t="shared" si="5"/>
        <v>0</v>
      </c>
      <c r="AP20" s="84">
        <f t="shared" si="5"/>
        <v>0</v>
      </c>
      <c r="AQ20" s="84">
        <f t="shared" si="5"/>
        <v>0</v>
      </c>
      <c r="AR20" s="84">
        <f t="shared" si="5"/>
        <v>0</v>
      </c>
      <c r="AS20" s="84">
        <f t="shared" si="5"/>
        <v>0</v>
      </c>
      <c r="AT20" s="84">
        <f t="shared" si="5"/>
        <v>0</v>
      </c>
      <c r="AU20" s="84">
        <f t="shared" si="5"/>
        <v>0</v>
      </c>
      <c r="AV20" s="89">
        <f t="shared" si="5"/>
        <v>0</v>
      </c>
    </row>
    <row r="21" spans="1:48" ht="16.5" x14ac:dyDescent="0.3">
      <c r="A21" s="183"/>
      <c r="B21" s="183"/>
      <c r="C21" s="90" t="s">
        <v>0</v>
      </c>
      <c r="D21" s="34"/>
      <c r="E21" s="21"/>
      <c r="F21" s="22"/>
      <c r="G21" s="79">
        <f t="shared" si="0"/>
        <v>0</v>
      </c>
      <c r="H21" s="34"/>
      <c r="I21" s="35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36"/>
      <c r="U21" s="22"/>
      <c r="V21" s="22"/>
      <c r="W21" s="22"/>
      <c r="X21" s="22"/>
      <c r="Y21" s="22"/>
      <c r="Z21" s="22"/>
      <c r="AA21" s="22"/>
      <c r="AB21" s="37"/>
      <c r="AC21" s="35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38"/>
    </row>
    <row r="22" spans="1:48" ht="17.25" thickBot="1" x14ac:dyDescent="0.35">
      <c r="A22" s="184"/>
      <c r="B22" s="184"/>
      <c r="C22" s="80" t="s">
        <v>68</v>
      </c>
      <c r="D22" s="27"/>
      <c r="E22" s="28"/>
      <c r="F22" s="29"/>
      <c r="G22" s="79">
        <f t="shared" si="0"/>
        <v>0</v>
      </c>
      <c r="H22" s="27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1"/>
      <c r="U22" s="31"/>
      <c r="V22" s="31"/>
      <c r="W22" s="31"/>
      <c r="X22" s="31"/>
      <c r="Y22" s="31"/>
      <c r="Z22" s="31"/>
      <c r="AA22" s="31"/>
      <c r="AB22" s="33"/>
      <c r="AC22" s="30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3"/>
    </row>
    <row r="23" spans="1:48" ht="17.25" thickBot="1" x14ac:dyDescent="0.35">
      <c r="A23" s="185"/>
      <c r="B23" s="185"/>
      <c r="C23" s="81" t="s">
        <v>56</v>
      </c>
      <c r="D23" s="82">
        <f>D21+D22</f>
        <v>0</v>
      </c>
      <c r="E23" s="83">
        <f>E21+E22</f>
        <v>0</v>
      </c>
      <c r="F23" s="84">
        <f t="shared" ref="F23" si="6">F21+F22</f>
        <v>0</v>
      </c>
      <c r="G23" s="91">
        <f t="shared" si="0"/>
        <v>0</v>
      </c>
      <c r="H23" s="82">
        <f t="shared" ref="H23:I23" si="7">H21+H22</f>
        <v>0</v>
      </c>
      <c r="I23" s="86">
        <f t="shared" si="7"/>
        <v>0</v>
      </c>
      <c r="J23" s="84">
        <f>J21+J22</f>
        <v>0</v>
      </c>
      <c r="K23" s="84">
        <f t="shared" ref="K23:AV23" si="8">K21+K22</f>
        <v>0</v>
      </c>
      <c r="L23" s="84">
        <f t="shared" si="8"/>
        <v>0</v>
      </c>
      <c r="M23" s="84">
        <f t="shared" si="8"/>
        <v>0</v>
      </c>
      <c r="N23" s="84">
        <f t="shared" si="8"/>
        <v>0</v>
      </c>
      <c r="O23" s="84">
        <f t="shared" si="8"/>
        <v>0</v>
      </c>
      <c r="P23" s="84">
        <f t="shared" si="8"/>
        <v>0</v>
      </c>
      <c r="Q23" s="84">
        <f t="shared" si="8"/>
        <v>0</v>
      </c>
      <c r="R23" s="84">
        <f t="shared" si="8"/>
        <v>0</v>
      </c>
      <c r="S23" s="84">
        <f t="shared" si="8"/>
        <v>0</v>
      </c>
      <c r="T23" s="87">
        <f t="shared" si="8"/>
        <v>0</v>
      </c>
      <c r="U23" s="84">
        <f t="shared" si="8"/>
        <v>0</v>
      </c>
      <c r="V23" s="84">
        <f t="shared" si="8"/>
        <v>0</v>
      </c>
      <c r="W23" s="84">
        <f t="shared" si="8"/>
        <v>0</v>
      </c>
      <c r="X23" s="84">
        <f t="shared" si="8"/>
        <v>0</v>
      </c>
      <c r="Y23" s="84">
        <f t="shared" si="8"/>
        <v>0</v>
      </c>
      <c r="Z23" s="84">
        <f t="shared" si="8"/>
        <v>0</v>
      </c>
      <c r="AA23" s="84">
        <f t="shared" si="8"/>
        <v>0</v>
      </c>
      <c r="AB23" s="88">
        <f t="shared" si="8"/>
        <v>0</v>
      </c>
      <c r="AC23" s="86">
        <f t="shared" si="8"/>
        <v>0</v>
      </c>
      <c r="AD23" s="84">
        <f t="shared" si="8"/>
        <v>0</v>
      </c>
      <c r="AE23" s="84">
        <f t="shared" si="8"/>
        <v>0</v>
      </c>
      <c r="AF23" s="84">
        <f t="shared" si="8"/>
        <v>0</v>
      </c>
      <c r="AG23" s="84">
        <f t="shared" si="8"/>
        <v>0</v>
      </c>
      <c r="AH23" s="84">
        <f t="shared" si="8"/>
        <v>0</v>
      </c>
      <c r="AI23" s="84">
        <f t="shared" si="8"/>
        <v>0</v>
      </c>
      <c r="AJ23" s="84">
        <f t="shared" si="8"/>
        <v>0</v>
      </c>
      <c r="AK23" s="84">
        <f t="shared" si="8"/>
        <v>0</v>
      </c>
      <c r="AL23" s="84">
        <f t="shared" si="8"/>
        <v>0</v>
      </c>
      <c r="AM23" s="84">
        <f t="shared" si="8"/>
        <v>0</v>
      </c>
      <c r="AN23" s="84">
        <f t="shared" si="8"/>
        <v>0</v>
      </c>
      <c r="AO23" s="84">
        <f t="shared" si="8"/>
        <v>0</v>
      </c>
      <c r="AP23" s="84">
        <f t="shared" si="8"/>
        <v>0</v>
      </c>
      <c r="AQ23" s="84">
        <f t="shared" si="8"/>
        <v>0</v>
      </c>
      <c r="AR23" s="84">
        <f t="shared" si="8"/>
        <v>0</v>
      </c>
      <c r="AS23" s="84">
        <f t="shared" si="8"/>
        <v>0</v>
      </c>
      <c r="AT23" s="84">
        <f t="shared" si="8"/>
        <v>0</v>
      </c>
      <c r="AU23" s="84">
        <f t="shared" si="8"/>
        <v>0</v>
      </c>
      <c r="AV23" s="89">
        <f t="shared" si="8"/>
        <v>0</v>
      </c>
    </row>
    <row r="24" spans="1:48" ht="16.5" x14ac:dyDescent="0.3">
      <c r="A24" s="183"/>
      <c r="B24" s="183"/>
      <c r="C24" s="90" t="s">
        <v>0</v>
      </c>
      <c r="D24" s="34"/>
      <c r="E24" s="21"/>
      <c r="F24" s="22"/>
      <c r="G24" s="79">
        <f t="shared" si="0"/>
        <v>0</v>
      </c>
      <c r="H24" s="34"/>
      <c r="I24" s="35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36"/>
      <c r="U24" s="22"/>
      <c r="V24" s="22"/>
      <c r="W24" s="22"/>
      <c r="X24" s="22"/>
      <c r="Y24" s="22"/>
      <c r="Z24" s="22"/>
      <c r="AA24" s="22"/>
      <c r="AB24" s="37"/>
      <c r="AC24" s="35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38"/>
    </row>
    <row r="25" spans="1:48" ht="17.25" thickBot="1" x14ac:dyDescent="0.35">
      <c r="A25" s="184"/>
      <c r="B25" s="184"/>
      <c r="C25" s="80" t="s">
        <v>68</v>
      </c>
      <c r="D25" s="27"/>
      <c r="E25" s="28"/>
      <c r="F25" s="29"/>
      <c r="G25" s="79">
        <f t="shared" si="0"/>
        <v>0</v>
      </c>
      <c r="H25" s="27"/>
      <c r="I25" s="30"/>
      <c r="J25" s="31"/>
      <c r="K25" s="31"/>
      <c r="L25" s="31"/>
      <c r="M25" s="31"/>
      <c r="N25" s="31"/>
      <c r="O25" s="31"/>
      <c r="P25" s="31"/>
      <c r="Q25" s="31"/>
      <c r="R25" s="31"/>
      <c r="S25" s="32"/>
      <c r="T25" s="31"/>
      <c r="U25" s="31"/>
      <c r="V25" s="31"/>
      <c r="W25" s="31"/>
      <c r="X25" s="31"/>
      <c r="Y25" s="31"/>
      <c r="Z25" s="31"/>
      <c r="AA25" s="31"/>
      <c r="AB25" s="33"/>
      <c r="AC25" s="30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3"/>
    </row>
    <row r="26" spans="1:48" ht="17.25" thickBot="1" x14ac:dyDescent="0.35">
      <c r="A26" s="185"/>
      <c r="B26" s="185"/>
      <c r="C26" s="81" t="s">
        <v>56</v>
      </c>
      <c r="D26" s="82">
        <f>D24+D25</f>
        <v>0</v>
      </c>
      <c r="E26" s="83">
        <f>E24+E25</f>
        <v>0</v>
      </c>
      <c r="F26" s="84">
        <f t="shared" ref="F26" si="9">F24+F25</f>
        <v>0</v>
      </c>
      <c r="G26" s="91">
        <f t="shared" si="0"/>
        <v>0</v>
      </c>
      <c r="H26" s="82">
        <f t="shared" ref="H26:AV26" si="10">H24+H25</f>
        <v>0</v>
      </c>
      <c r="I26" s="86">
        <f t="shared" si="10"/>
        <v>0</v>
      </c>
      <c r="J26" s="84">
        <f t="shared" si="10"/>
        <v>0</v>
      </c>
      <c r="K26" s="84">
        <f t="shared" si="10"/>
        <v>0</v>
      </c>
      <c r="L26" s="84">
        <f t="shared" si="10"/>
        <v>0</v>
      </c>
      <c r="M26" s="84">
        <f t="shared" si="10"/>
        <v>0</v>
      </c>
      <c r="N26" s="84">
        <f t="shared" si="10"/>
        <v>0</v>
      </c>
      <c r="O26" s="84">
        <f t="shared" si="10"/>
        <v>0</v>
      </c>
      <c r="P26" s="84">
        <f t="shared" si="10"/>
        <v>0</v>
      </c>
      <c r="Q26" s="84">
        <f t="shared" si="10"/>
        <v>0</v>
      </c>
      <c r="R26" s="84">
        <f t="shared" si="10"/>
        <v>0</v>
      </c>
      <c r="S26" s="84">
        <f t="shared" si="10"/>
        <v>0</v>
      </c>
      <c r="T26" s="87">
        <f t="shared" si="10"/>
        <v>0</v>
      </c>
      <c r="U26" s="84">
        <f t="shared" si="10"/>
        <v>0</v>
      </c>
      <c r="V26" s="84">
        <f t="shared" si="10"/>
        <v>0</v>
      </c>
      <c r="W26" s="84">
        <f t="shared" si="10"/>
        <v>0</v>
      </c>
      <c r="X26" s="84">
        <f t="shared" si="10"/>
        <v>0</v>
      </c>
      <c r="Y26" s="84">
        <f t="shared" si="10"/>
        <v>0</v>
      </c>
      <c r="Z26" s="84">
        <f t="shared" si="10"/>
        <v>0</v>
      </c>
      <c r="AA26" s="84">
        <f t="shared" si="10"/>
        <v>0</v>
      </c>
      <c r="AB26" s="88">
        <f t="shared" si="10"/>
        <v>0</v>
      </c>
      <c r="AC26" s="86">
        <f t="shared" si="10"/>
        <v>0</v>
      </c>
      <c r="AD26" s="84">
        <f t="shared" si="10"/>
        <v>0</v>
      </c>
      <c r="AE26" s="84">
        <f t="shared" si="10"/>
        <v>0</v>
      </c>
      <c r="AF26" s="84">
        <f t="shared" si="10"/>
        <v>0</v>
      </c>
      <c r="AG26" s="84">
        <f t="shared" si="10"/>
        <v>0</v>
      </c>
      <c r="AH26" s="84">
        <f t="shared" si="10"/>
        <v>0</v>
      </c>
      <c r="AI26" s="84">
        <f t="shared" si="10"/>
        <v>0</v>
      </c>
      <c r="AJ26" s="84">
        <f t="shared" si="10"/>
        <v>0</v>
      </c>
      <c r="AK26" s="84">
        <f t="shared" si="10"/>
        <v>0</v>
      </c>
      <c r="AL26" s="84">
        <f t="shared" si="10"/>
        <v>0</v>
      </c>
      <c r="AM26" s="84">
        <f t="shared" si="10"/>
        <v>0</v>
      </c>
      <c r="AN26" s="84">
        <f t="shared" si="10"/>
        <v>0</v>
      </c>
      <c r="AO26" s="84">
        <f t="shared" si="10"/>
        <v>0</v>
      </c>
      <c r="AP26" s="84">
        <f t="shared" si="10"/>
        <v>0</v>
      </c>
      <c r="AQ26" s="84">
        <f t="shared" si="10"/>
        <v>0</v>
      </c>
      <c r="AR26" s="84">
        <f t="shared" si="10"/>
        <v>0</v>
      </c>
      <c r="AS26" s="84">
        <f t="shared" si="10"/>
        <v>0</v>
      </c>
      <c r="AT26" s="84">
        <f t="shared" si="10"/>
        <v>0</v>
      </c>
      <c r="AU26" s="84">
        <f t="shared" si="10"/>
        <v>0</v>
      </c>
      <c r="AV26" s="89">
        <f t="shared" si="10"/>
        <v>0</v>
      </c>
    </row>
    <row r="27" spans="1:48" ht="18" thickTop="1" thickBot="1" x14ac:dyDescent="0.35">
      <c r="A27" s="180"/>
      <c r="B27" s="180"/>
      <c r="C27" s="93" t="s">
        <v>0</v>
      </c>
      <c r="D27" s="82">
        <f>D12+D15+D18+D21+D24</f>
        <v>0</v>
      </c>
      <c r="E27" s="83">
        <f t="shared" ref="E27:G28" si="11">E12+E15+E18+E21+E24</f>
        <v>0</v>
      </c>
      <c r="F27" s="84">
        <f>F12+F15+F18+F21+F24</f>
        <v>0</v>
      </c>
      <c r="G27" s="91">
        <f t="shared" si="11"/>
        <v>0</v>
      </c>
      <c r="H27" s="92">
        <f>H12+H15+H18+H21+H24</f>
        <v>0</v>
      </c>
      <c r="I27" s="84">
        <f>I12+I15+I18+I21+I24</f>
        <v>0</v>
      </c>
      <c r="J27" s="84">
        <f t="shared" ref="J27:AV28" si="12">J12+J15+J18+J21+J24</f>
        <v>0</v>
      </c>
      <c r="K27" s="84">
        <f t="shared" si="12"/>
        <v>0</v>
      </c>
      <c r="L27" s="84">
        <f t="shared" si="12"/>
        <v>0</v>
      </c>
      <c r="M27" s="84">
        <f t="shared" si="12"/>
        <v>0</v>
      </c>
      <c r="N27" s="84">
        <f t="shared" si="12"/>
        <v>0</v>
      </c>
      <c r="O27" s="84">
        <f t="shared" si="12"/>
        <v>0</v>
      </c>
      <c r="P27" s="84">
        <f t="shared" si="12"/>
        <v>0</v>
      </c>
      <c r="Q27" s="84">
        <f t="shared" si="12"/>
        <v>0</v>
      </c>
      <c r="R27" s="84">
        <f t="shared" si="12"/>
        <v>0</v>
      </c>
      <c r="S27" s="84">
        <f t="shared" si="12"/>
        <v>0</v>
      </c>
      <c r="T27" s="84">
        <f t="shared" si="12"/>
        <v>0</v>
      </c>
      <c r="U27" s="84">
        <f t="shared" si="12"/>
        <v>0</v>
      </c>
      <c r="V27" s="84">
        <f t="shared" si="12"/>
        <v>0</v>
      </c>
      <c r="W27" s="84">
        <f t="shared" si="12"/>
        <v>0</v>
      </c>
      <c r="X27" s="84">
        <f t="shared" si="12"/>
        <v>0</v>
      </c>
      <c r="Y27" s="84">
        <f t="shared" si="12"/>
        <v>0</v>
      </c>
      <c r="Z27" s="84">
        <f t="shared" si="12"/>
        <v>0</v>
      </c>
      <c r="AA27" s="84">
        <f t="shared" si="12"/>
        <v>0</v>
      </c>
      <c r="AB27" s="84">
        <f t="shared" si="12"/>
        <v>0</v>
      </c>
      <c r="AC27" s="84">
        <f t="shared" si="12"/>
        <v>0</v>
      </c>
      <c r="AD27" s="84">
        <f t="shared" si="12"/>
        <v>0</v>
      </c>
      <c r="AE27" s="84">
        <f t="shared" si="12"/>
        <v>0</v>
      </c>
      <c r="AF27" s="84">
        <f t="shared" si="12"/>
        <v>0</v>
      </c>
      <c r="AG27" s="84">
        <f t="shared" si="12"/>
        <v>0</v>
      </c>
      <c r="AH27" s="84">
        <f t="shared" si="12"/>
        <v>0</v>
      </c>
      <c r="AI27" s="84">
        <f t="shared" si="12"/>
        <v>0</v>
      </c>
      <c r="AJ27" s="84">
        <f t="shared" si="12"/>
        <v>0</v>
      </c>
      <c r="AK27" s="84">
        <f t="shared" si="12"/>
        <v>0</v>
      </c>
      <c r="AL27" s="84">
        <f t="shared" si="12"/>
        <v>0</v>
      </c>
      <c r="AM27" s="84">
        <f t="shared" si="12"/>
        <v>0</v>
      </c>
      <c r="AN27" s="84">
        <f t="shared" si="12"/>
        <v>0</v>
      </c>
      <c r="AO27" s="84">
        <f t="shared" si="12"/>
        <v>0</v>
      </c>
      <c r="AP27" s="84">
        <f t="shared" si="12"/>
        <v>0</v>
      </c>
      <c r="AQ27" s="84">
        <f t="shared" si="12"/>
        <v>0</v>
      </c>
      <c r="AR27" s="84">
        <f t="shared" si="12"/>
        <v>0</v>
      </c>
      <c r="AS27" s="84">
        <f t="shared" si="12"/>
        <v>0</v>
      </c>
      <c r="AT27" s="84">
        <f t="shared" si="12"/>
        <v>0</v>
      </c>
      <c r="AU27" s="84">
        <f t="shared" si="12"/>
        <v>0</v>
      </c>
      <c r="AV27" s="84">
        <f t="shared" si="12"/>
        <v>0</v>
      </c>
    </row>
    <row r="28" spans="1:48" ht="18" thickTop="1" thickBot="1" x14ac:dyDescent="0.35">
      <c r="A28" s="181"/>
      <c r="B28" s="181"/>
      <c r="C28" s="93" t="s">
        <v>68</v>
      </c>
      <c r="D28" s="82">
        <f>D13+D16+D19+D22+D25</f>
        <v>0</v>
      </c>
      <c r="E28" s="83">
        <f t="shared" si="11"/>
        <v>0</v>
      </c>
      <c r="F28" s="84">
        <f t="shared" si="11"/>
        <v>0</v>
      </c>
      <c r="G28" s="94">
        <f t="shared" si="11"/>
        <v>0</v>
      </c>
      <c r="H28" s="84">
        <f>H13+H16+H19+H22+H25</f>
        <v>0</v>
      </c>
      <c r="I28" s="84">
        <f>I13+I16+I19+I22+I25</f>
        <v>0</v>
      </c>
      <c r="J28" s="84">
        <f t="shared" si="12"/>
        <v>0</v>
      </c>
      <c r="K28" s="84">
        <f t="shared" si="12"/>
        <v>0</v>
      </c>
      <c r="L28" s="84">
        <f t="shared" si="12"/>
        <v>0</v>
      </c>
      <c r="M28" s="84">
        <f t="shared" si="12"/>
        <v>0</v>
      </c>
      <c r="N28" s="84">
        <f t="shared" si="12"/>
        <v>0</v>
      </c>
      <c r="O28" s="84">
        <f t="shared" si="12"/>
        <v>0</v>
      </c>
      <c r="P28" s="84">
        <f t="shared" si="12"/>
        <v>0</v>
      </c>
      <c r="Q28" s="84">
        <f t="shared" si="12"/>
        <v>0</v>
      </c>
      <c r="R28" s="84">
        <f t="shared" si="12"/>
        <v>0</v>
      </c>
      <c r="S28" s="84">
        <f t="shared" si="12"/>
        <v>0</v>
      </c>
      <c r="T28" s="84">
        <f t="shared" si="12"/>
        <v>0</v>
      </c>
      <c r="U28" s="84">
        <f t="shared" si="12"/>
        <v>0</v>
      </c>
      <c r="V28" s="84">
        <f t="shared" si="12"/>
        <v>0</v>
      </c>
      <c r="W28" s="84">
        <f t="shared" si="12"/>
        <v>0</v>
      </c>
      <c r="X28" s="84">
        <f t="shared" si="12"/>
        <v>0</v>
      </c>
      <c r="Y28" s="84">
        <f t="shared" si="12"/>
        <v>0</v>
      </c>
      <c r="Z28" s="84">
        <f t="shared" si="12"/>
        <v>0</v>
      </c>
      <c r="AA28" s="84">
        <f t="shared" si="12"/>
        <v>0</v>
      </c>
      <c r="AB28" s="84">
        <f t="shared" si="12"/>
        <v>0</v>
      </c>
      <c r="AC28" s="84">
        <f t="shared" si="12"/>
        <v>0</v>
      </c>
      <c r="AD28" s="84">
        <f t="shared" si="12"/>
        <v>0</v>
      </c>
      <c r="AE28" s="84">
        <f t="shared" si="12"/>
        <v>0</v>
      </c>
      <c r="AF28" s="84">
        <f t="shared" si="12"/>
        <v>0</v>
      </c>
      <c r="AG28" s="84">
        <f t="shared" si="12"/>
        <v>0</v>
      </c>
      <c r="AH28" s="84">
        <f t="shared" si="12"/>
        <v>0</v>
      </c>
      <c r="AI28" s="84">
        <f t="shared" si="12"/>
        <v>0</v>
      </c>
      <c r="AJ28" s="84">
        <f t="shared" si="12"/>
        <v>0</v>
      </c>
      <c r="AK28" s="84">
        <f t="shared" si="12"/>
        <v>0</v>
      </c>
      <c r="AL28" s="84">
        <f t="shared" si="12"/>
        <v>0</v>
      </c>
      <c r="AM28" s="84">
        <f t="shared" si="12"/>
        <v>0</v>
      </c>
      <c r="AN28" s="84">
        <f t="shared" si="12"/>
        <v>0</v>
      </c>
      <c r="AO28" s="84">
        <f t="shared" si="12"/>
        <v>0</v>
      </c>
      <c r="AP28" s="84">
        <f t="shared" si="12"/>
        <v>0</v>
      </c>
      <c r="AQ28" s="84">
        <f t="shared" si="12"/>
        <v>0</v>
      </c>
      <c r="AR28" s="84">
        <f t="shared" si="12"/>
        <v>0</v>
      </c>
      <c r="AS28" s="84">
        <f t="shared" si="12"/>
        <v>0</v>
      </c>
      <c r="AT28" s="84">
        <f t="shared" si="12"/>
        <v>0</v>
      </c>
      <c r="AU28" s="84">
        <f t="shared" si="12"/>
        <v>0</v>
      </c>
      <c r="AV28" s="84">
        <f t="shared" si="12"/>
        <v>0</v>
      </c>
    </row>
    <row r="29" spans="1:48" ht="32.25" thickBot="1" x14ac:dyDescent="0.25">
      <c r="A29" s="182"/>
      <c r="B29" s="182"/>
      <c r="C29" s="91" t="s">
        <v>57</v>
      </c>
      <c r="D29" s="85">
        <f>D27+D28</f>
        <v>0</v>
      </c>
      <c r="E29" s="91">
        <f t="shared" ref="E29:AV29" si="13">E27+E28</f>
        <v>0</v>
      </c>
      <c r="F29" s="91">
        <f t="shared" si="13"/>
        <v>0</v>
      </c>
      <c r="G29" s="85">
        <f>G27+G28</f>
        <v>0</v>
      </c>
      <c r="H29" s="85">
        <f>H27+H28</f>
        <v>0</v>
      </c>
      <c r="I29" s="85">
        <f>I27+I28</f>
        <v>0</v>
      </c>
      <c r="J29" s="91">
        <f t="shared" si="13"/>
        <v>0</v>
      </c>
      <c r="K29" s="91">
        <f t="shared" si="13"/>
        <v>0</v>
      </c>
      <c r="L29" s="91">
        <f t="shared" si="13"/>
        <v>0</v>
      </c>
      <c r="M29" s="91">
        <f t="shared" si="13"/>
        <v>0</v>
      </c>
      <c r="N29" s="91">
        <f t="shared" si="13"/>
        <v>0</v>
      </c>
      <c r="O29" s="91">
        <f t="shared" si="13"/>
        <v>0</v>
      </c>
      <c r="P29" s="91">
        <f t="shared" si="13"/>
        <v>0</v>
      </c>
      <c r="Q29" s="91">
        <f t="shared" si="13"/>
        <v>0</v>
      </c>
      <c r="R29" s="91">
        <f t="shared" si="13"/>
        <v>0</v>
      </c>
      <c r="S29" s="95">
        <f t="shared" si="13"/>
        <v>0</v>
      </c>
      <c r="T29" s="96">
        <f t="shared" si="13"/>
        <v>0</v>
      </c>
      <c r="U29" s="91">
        <f t="shared" si="13"/>
        <v>0</v>
      </c>
      <c r="V29" s="91">
        <f t="shared" si="13"/>
        <v>0</v>
      </c>
      <c r="W29" s="91">
        <f t="shared" si="13"/>
        <v>0</v>
      </c>
      <c r="X29" s="91">
        <f t="shared" si="13"/>
        <v>0</v>
      </c>
      <c r="Y29" s="91">
        <f t="shared" si="13"/>
        <v>0</v>
      </c>
      <c r="Z29" s="91">
        <f t="shared" si="13"/>
        <v>0</v>
      </c>
      <c r="AA29" s="85">
        <f>AA27+AA28</f>
        <v>0</v>
      </c>
      <c r="AB29" s="91">
        <f t="shared" si="13"/>
        <v>0</v>
      </c>
      <c r="AC29" s="91">
        <f t="shared" si="13"/>
        <v>0</v>
      </c>
      <c r="AD29" s="91">
        <f t="shared" si="13"/>
        <v>0</v>
      </c>
      <c r="AE29" s="91">
        <f t="shared" si="13"/>
        <v>0</v>
      </c>
      <c r="AF29" s="91">
        <f t="shared" si="13"/>
        <v>0</v>
      </c>
      <c r="AG29" s="91">
        <f t="shared" si="13"/>
        <v>0</v>
      </c>
      <c r="AH29" s="91">
        <f t="shared" si="13"/>
        <v>0</v>
      </c>
      <c r="AI29" s="91">
        <f t="shared" si="13"/>
        <v>0</v>
      </c>
      <c r="AJ29" s="91">
        <f t="shared" si="13"/>
        <v>0</v>
      </c>
      <c r="AK29" s="91">
        <f t="shared" si="13"/>
        <v>0</v>
      </c>
      <c r="AL29" s="91">
        <f t="shared" si="13"/>
        <v>0</v>
      </c>
      <c r="AM29" s="91">
        <f t="shared" si="13"/>
        <v>0</v>
      </c>
      <c r="AN29" s="91">
        <f t="shared" si="13"/>
        <v>0</v>
      </c>
      <c r="AO29" s="91">
        <f t="shared" si="13"/>
        <v>0</v>
      </c>
      <c r="AP29" s="91">
        <f t="shared" si="13"/>
        <v>0</v>
      </c>
      <c r="AQ29" s="91">
        <f t="shared" si="13"/>
        <v>0</v>
      </c>
      <c r="AR29" s="91">
        <f t="shared" si="13"/>
        <v>0</v>
      </c>
      <c r="AS29" s="91">
        <f t="shared" si="13"/>
        <v>0</v>
      </c>
      <c r="AT29" s="91">
        <f t="shared" si="13"/>
        <v>0</v>
      </c>
      <c r="AU29" s="91">
        <f t="shared" si="13"/>
        <v>0</v>
      </c>
      <c r="AV29" s="91">
        <f t="shared" si="13"/>
        <v>0</v>
      </c>
    </row>
    <row r="30" spans="1:48" ht="13.5" thickTop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</row>
    <row r="31" spans="1:48" x14ac:dyDescent="0.2">
      <c r="A31" s="97" t="s">
        <v>69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</row>
    <row r="32" spans="1:48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</row>
    <row r="33" spans="1:5" x14ac:dyDescent="0.2">
      <c r="A33" s="40"/>
    </row>
    <row r="34" spans="1:5" x14ac:dyDescent="0.2">
      <c r="E34" s="39"/>
    </row>
  </sheetData>
  <sheetProtection algorithmName="SHA-512" hashValue="qWlcWQvOPgTPLmLFw7WaMMWTUr4WjO558WUCOpeAm2/8Cfl/n9roploBEBtV7trs91KAvrnUAEpj/cvo7qCXCA==" saltValue="wXFUlNtc3VmQ/sxjdi4Vgg==" spinCount="100000" sheet="1" objects="1" scenarios="1"/>
  <mergeCells count="53">
    <mergeCell ref="A6:AV6"/>
    <mergeCell ref="A27:A29"/>
    <mergeCell ref="B27:B29"/>
    <mergeCell ref="A18:A20"/>
    <mergeCell ref="B18:B20"/>
    <mergeCell ref="A21:A23"/>
    <mergeCell ref="B21:B23"/>
    <mergeCell ref="A24:A26"/>
    <mergeCell ref="B24:B26"/>
    <mergeCell ref="AS10:AT10"/>
    <mergeCell ref="AU10:AV10"/>
    <mergeCell ref="A12:A14"/>
    <mergeCell ref="B12:B14"/>
    <mergeCell ref="A15:A17"/>
    <mergeCell ref="B15:B17"/>
    <mergeCell ref="AI10:AJ10"/>
    <mergeCell ref="AK10:AL10"/>
    <mergeCell ref="AM10:AM11"/>
    <mergeCell ref="AN10:AO10"/>
    <mergeCell ref="AP10:AQ10"/>
    <mergeCell ref="AR10:AR11"/>
    <mergeCell ref="M8:N8"/>
    <mergeCell ref="W8:X8"/>
    <mergeCell ref="AG8:AH8"/>
    <mergeCell ref="AQ8:AR8"/>
    <mergeCell ref="AH10:AH11"/>
    <mergeCell ref="O10:P10"/>
    <mergeCell ref="Q10:R10"/>
    <mergeCell ref="S10:S11"/>
    <mergeCell ref="T10:U10"/>
    <mergeCell ref="V10:W10"/>
    <mergeCell ref="X10:X11"/>
    <mergeCell ref="Y10:Z10"/>
    <mergeCell ref="AA10:AB10"/>
    <mergeCell ref="AC10:AC11"/>
    <mergeCell ref="AD10:AE10"/>
    <mergeCell ref="AF10:AG10"/>
    <mergeCell ref="A5:AV5"/>
    <mergeCell ref="A7:A11"/>
    <mergeCell ref="B7:B11"/>
    <mergeCell ref="C7:C11"/>
    <mergeCell ref="D7:D11"/>
    <mergeCell ref="E7:G8"/>
    <mergeCell ref="H7:H11"/>
    <mergeCell ref="R7:S7"/>
    <mergeCell ref="L10:M10"/>
    <mergeCell ref="N10:N11"/>
    <mergeCell ref="E9:E11"/>
    <mergeCell ref="F9:F11"/>
    <mergeCell ref="G9:G11"/>
    <mergeCell ref="I10:I11"/>
    <mergeCell ref="J10:K10"/>
    <mergeCell ref="AL7:AM7"/>
  </mergeCells>
  <dataValidations count="1">
    <dataValidation type="list" allowBlank="1" showInputMessage="1" showErrorMessage="1" sqref="B12:B26" xr:uid="{8C270100-3A23-451A-B4D8-2A2D74AE0872}">
      <formula1>"ALBACETE_2, CIUDAD REAL_13, CUENCA_16, GUADALAJARA_19, TOLEDO_45"</formula1>
    </dataValidation>
  </dataValidations>
  <pageMargins left="0.7" right="0.7" top="0.75" bottom="0.75" header="0.3" footer="0.3"/>
  <pageSetup paperSize="9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Datos_centro_CCC</vt:lpstr>
      <vt:lpstr>A Desglose_plantilla </vt:lpstr>
      <vt:lpstr>B Desglose_plantilla </vt:lpstr>
      <vt:lpstr>'B Desglose_plantilla '!Área_de_impresión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eemi03 Elena Molina Ibanez tfno:9252 66721</dc:creator>
  <cp:lastModifiedBy>Julia Ramos Rey</cp:lastModifiedBy>
  <cp:lastPrinted>2025-06-12T09:40:50Z</cp:lastPrinted>
  <dcterms:created xsi:type="dcterms:W3CDTF">2020-04-21T12:23:10Z</dcterms:created>
  <dcterms:modified xsi:type="dcterms:W3CDTF">2025-06-12T11:31:55Z</dcterms:modified>
</cp:coreProperties>
</file>