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202300"/>
  <xr:revisionPtr revIDLastSave="0" documentId="13_ncr:1_{8FE67BFC-6F76-489C-9D11-ED96EC187B39}" xr6:coauthVersionLast="47" xr6:coauthVersionMax="47" xr10:uidLastSave="{00000000-0000-0000-0000-000000000000}"/>
  <bookViews>
    <workbookView xWindow="-120" yWindow="-120" windowWidth="29040" windowHeight="15720" activeTab="1" xr2:uid="{7A27AD9F-D7B8-4447-9CCE-744FB17D81CA}"/>
  </bookViews>
  <sheets>
    <sheet name="ÍNDICE" sheetId="13" r:id="rId1"/>
    <sheet name="RESUMEN DEL PRESUPUESTO" sheetId="11" r:id="rId2"/>
    <sheet name="A. Costes personal resumen" sheetId="1" r:id="rId3"/>
    <sheet name="A.1. Costes personal 2026" sheetId="5" r:id="rId4"/>
    <sheet name="A.2. Costes personal 2027" sheetId="6" r:id="rId5"/>
    <sheet name="A.3. Costes personal 2028" sheetId="7" r:id="rId6"/>
    <sheet name="Previsión indicadores FEDER" sheetId="3" r:id="rId7"/>
    <sheet name="Info indicadores FEDER" sheetId="14" r:id="rId8"/>
    <sheet name="B. Otros costes directos" sheetId="8" r:id="rId9"/>
    <sheet name="B.2. Costes activos materiales" sheetId="9" r:id="rId10"/>
    <sheet name="C. Costes indirectos" sheetId="15" r:id="rId11"/>
    <sheet name="CLASIFICACIÓN GASTO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1" l="1"/>
  <c r="G41" i="11" l="1"/>
  <c r="F41" i="11"/>
  <c r="G40" i="11"/>
  <c r="F40" i="11"/>
  <c r="G39" i="11"/>
  <c r="F39" i="11"/>
  <c r="G38" i="11"/>
  <c r="F38" i="11"/>
  <c r="G37" i="11"/>
  <c r="F37" i="11"/>
  <c r="F36" i="11"/>
  <c r="G36" i="11"/>
  <c r="F21" i="3"/>
  <c r="F20" i="3"/>
  <c r="F19" i="3"/>
  <c r="F18" i="3"/>
  <c r="F17" i="3"/>
  <c r="F16" i="3"/>
  <c r="F19" i="1"/>
  <c r="F20" i="1"/>
  <c r="D37" i="11"/>
  <c r="E37" i="11"/>
  <c r="D38" i="11"/>
  <c r="E38" i="11"/>
  <c r="D39" i="11"/>
  <c r="E39" i="11"/>
  <c r="D40" i="11"/>
  <c r="E40" i="11"/>
  <c r="D41" i="11"/>
  <c r="E41" i="11"/>
  <c r="E36" i="11"/>
  <c r="D36" i="11"/>
  <c r="E20" i="1" l="1"/>
  <c r="E21" i="1"/>
  <c r="E22" i="1"/>
  <c r="E23" i="1"/>
  <c r="E24" i="1"/>
  <c r="E25" i="1"/>
  <c r="E26" i="1"/>
  <c r="E27" i="1"/>
  <c r="E28" i="1"/>
  <c r="E29" i="1"/>
  <c r="E30" i="1"/>
  <c r="E31" i="1"/>
  <c r="E32" i="1"/>
  <c r="E33" i="1"/>
  <c r="E34" i="1"/>
  <c r="E35" i="1"/>
  <c r="E36" i="1"/>
  <c r="E37" i="1"/>
  <c r="E38" i="1"/>
  <c r="E19" i="1"/>
  <c r="C39" i="5"/>
  <c r="C39" i="6"/>
  <c r="C39" i="7"/>
  <c r="F36" i="9"/>
  <c r="E17" i="8" s="1"/>
  <c r="E29" i="8" s="1"/>
  <c r="E36" i="9"/>
  <c r="D17" i="8" s="1"/>
  <c r="D29" i="8" s="1"/>
  <c r="F24" i="11" s="1"/>
  <c r="G26" i="11" s="1"/>
  <c r="E39" i="1" l="1"/>
  <c r="G21" i="3"/>
  <c r="G20" i="3"/>
  <c r="G19" i="3"/>
  <c r="G18" i="3"/>
  <c r="G17" i="3"/>
  <c r="G16" i="3"/>
  <c r="E39" i="7"/>
  <c r="E39" i="5"/>
  <c r="E39" i="6"/>
  <c r="F21" i="1"/>
  <c r="F22" i="1"/>
  <c r="F23" i="1"/>
  <c r="F24" i="1"/>
  <c r="F25" i="1"/>
  <c r="F26" i="1"/>
  <c r="F27" i="1"/>
  <c r="F28" i="1"/>
  <c r="F29" i="1"/>
  <c r="F30" i="1"/>
  <c r="F31" i="1"/>
  <c r="F32" i="1"/>
  <c r="F33" i="1"/>
  <c r="F34" i="1"/>
  <c r="F35" i="1"/>
  <c r="F36" i="1"/>
  <c r="F37" i="1"/>
  <c r="F38" i="1"/>
  <c r="B38" i="7"/>
  <c r="B37" i="7"/>
  <c r="B36" i="7"/>
  <c r="B35" i="7"/>
  <c r="B34" i="7"/>
  <c r="B33" i="7"/>
  <c r="B32" i="7"/>
  <c r="B31" i="7"/>
  <c r="B30" i="7"/>
  <c r="B29" i="7"/>
  <c r="B28" i="7"/>
  <c r="B27" i="7"/>
  <c r="B26" i="7"/>
  <c r="B25" i="7"/>
  <c r="B24" i="7"/>
  <c r="B23" i="7"/>
  <c r="B22" i="7"/>
  <c r="B21" i="7"/>
  <c r="B20" i="7"/>
  <c r="B19" i="7"/>
  <c r="B38" i="6"/>
  <c r="B37" i="6"/>
  <c r="B36" i="6"/>
  <c r="B35" i="6"/>
  <c r="B34" i="6"/>
  <c r="B33" i="6"/>
  <c r="B32" i="6"/>
  <c r="B31" i="6"/>
  <c r="B30" i="6"/>
  <c r="B29" i="6"/>
  <c r="B28" i="6"/>
  <c r="B27" i="6"/>
  <c r="B26" i="6"/>
  <c r="B25" i="6"/>
  <c r="B24" i="6"/>
  <c r="B23" i="6"/>
  <c r="B22" i="6"/>
  <c r="B21" i="6"/>
  <c r="B20" i="6"/>
  <c r="B19" i="6"/>
  <c r="B20" i="5"/>
  <c r="B21" i="5"/>
  <c r="B22" i="5"/>
  <c r="B23" i="5"/>
  <c r="B24" i="5"/>
  <c r="B25" i="5"/>
  <c r="B26" i="5"/>
  <c r="B27" i="5"/>
  <c r="B28" i="5"/>
  <c r="B29" i="5"/>
  <c r="B30" i="5"/>
  <c r="B31" i="5"/>
  <c r="B32" i="5"/>
  <c r="B33" i="5"/>
  <c r="B34" i="5"/>
  <c r="B35" i="5"/>
  <c r="B36" i="5"/>
  <c r="B37" i="5"/>
  <c r="B38" i="5"/>
  <c r="B19" i="5"/>
  <c r="F39" i="1" l="1"/>
  <c r="G23" i="11" s="1"/>
  <c r="G27" i="11" s="1"/>
</calcChain>
</file>

<file path=xl/sharedStrings.xml><?xml version="1.0" encoding="utf-8"?>
<sst xmlns="http://schemas.openxmlformats.org/spreadsheetml/2006/main" count="286" uniqueCount="170">
  <si>
    <t>Gastos del personal propio y contratado con cargo al proyecto (euros)</t>
  </si>
  <si>
    <t>Financiación que se solicita</t>
  </si>
  <si>
    <t>Trabajador-a 1</t>
  </si>
  <si>
    <t>Trabajador-a 2</t>
  </si>
  <si>
    <t>Trabajador-a 3</t>
  </si>
  <si>
    <t>Trabajador-a 4</t>
  </si>
  <si>
    <t>Trabajador-a 5</t>
  </si>
  <si>
    <t>Trabajador-a 6</t>
  </si>
  <si>
    <t>Trabajador-a 7</t>
  </si>
  <si>
    <t>Trabajador-a 8</t>
  </si>
  <si>
    <t>Trabajador-a 9</t>
  </si>
  <si>
    <t>Trabajador-a 10</t>
  </si>
  <si>
    <t>Trabajador-a 11</t>
  </si>
  <si>
    <t>Trabajador-a 12</t>
  </si>
  <si>
    <t>Trabajador-a 13</t>
  </si>
  <si>
    <t>Trabajador-a 14</t>
  </si>
  <si>
    <t>Trabajador-a 15</t>
  </si>
  <si>
    <t>Trabajador-a 16</t>
  </si>
  <si>
    <t>Trabajador-a 17</t>
  </si>
  <si>
    <t>Trabajador-a 18</t>
  </si>
  <si>
    <t>Trabajador-a 19</t>
  </si>
  <si>
    <t>Trabajador-a 20</t>
  </si>
  <si>
    <t>SUBTOTAL A</t>
  </si>
  <si>
    <t>(Apellidos, Nombre)</t>
  </si>
  <si>
    <t>Datos globales</t>
  </si>
  <si>
    <t>EUROS</t>
  </si>
  <si>
    <t>Anualidad</t>
  </si>
  <si>
    <t>Horas dedicadas
al proyecto</t>
  </si>
  <si>
    <t>Horas anuales jornada completa
(convenio entidad)</t>
  </si>
  <si>
    <t>EJC anuales entidad
(convenio)</t>
  </si>
  <si>
    <t>EJC anuales genérica
(1720 horas JC-año)</t>
  </si>
  <si>
    <t>Indicador</t>
  </si>
  <si>
    <t>Personal investigador (RCO06)</t>
  </si>
  <si>
    <t>Puestos de trabajo creados (RCR01)</t>
  </si>
  <si>
    <t>NOMBRE</t>
  </si>
  <si>
    <t>DESCRIPCIÓN</t>
  </si>
  <si>
    <t>MOVILIDAD</t>
  </si>
  <si>
    <t>     </t>
  </si>
  <si>
    <t>MATERIAL FUNGIBLE</t>
  </si>
  <si>
    <t>OTROS</t>
  </si>
  <si>
    <t>COSTE/EUROS SIN IVA</t>
  </si>
  <si>
    <t>COSTE/EUROS CON IVA</t>
  </si>
  <si>
    <t>ACTIVOS MATERIALES</t>
  </si>
  <si>
    <t>MATERIAL</t>
  </si>
  <si>
    <t>COMPRA/ALQUILER, ETC.</t>
  </si>
  <si>
    <t>JUSTIFICACIÓN</t>
  </si>
  <si>
    <t>COSTES/EUROS SIN IVA</t>
  </si>
  <si>
    <t>COSTES/EUROS CON IVA</t>
  </si>
  <si>
    <t>SUBTOTAL B.2</t>
  </si>
  <si>
    <t>SUBTOTAL B</t>
  </si>
  <si>
    <t>4, Costes de adquisición y/o amortización de activos inmateriales, incluyendo programas de ordenador de carácter técnico.</t>
  </si>
  <si>
    <t>5. Costes de solicitud de derecho de propiedad industrial e intelectuales y otros costes derivados del mantenimiento de los mismos.</t>
  </si>
  <si>
    <t>6, Costes de investigación contractual, conocimientos y patentes adquiridas u obtenidas por licencias de fuentes externas, siempre y cuando la operación se haya realizado en condiciones de plena competencia.</t>
  </si>
  <si>
    <t>7. Costes de publicación y difusión de resultados, incluidos aquellos que pudieran derivarse de la publicación en revistas de acceso abierto.</t>
  </si>
  <si>
    <t>8. Costes de alquiler de salas, traducción, organización de conferencias, eventos, congresos y seminarios.</t>
  </si>
  <si>
    <t>9. Cuotas a sociedades científicas nacionales e internacionales que se deriven directamente de la actuación.</t>
  </si>
  <si>
    <t>10. Costes de inscripción en congresos, seminarios, conferencias, jornadas técnicas y similares, para las categorías o tipos de personal que determinen las convocatorias.</t>
  </si>
  <si>
    <t>11. Costes de utilización y acceso a Infraestructuras Científicas y Técnicas Singulares (ICTS) y grandes instalaciones científicas, nacionales e internacionales.</t>
  </si>
  <si>
    <t>12. Costes de informes realizados por un auditor de cuentas inscrito en el Registro Oficial de Auditores de Cuentas, distinto del encargado de auditar las cuentas de la entidad beneficiaria.</t>
  </si>
  <si>
    <t>13. Costes comprendidos en el primer párrafo del artículo 31.7 de la Ley 38/2003, de 17 de noviembre.</t>
  </si>
  <si>
    <t>Horas anuales</t>
  </si>
  <si>
    <t>% Dedicación</t>
  </si>
  <si>
    <t>Datos 2026</t>
  </si>
  <si>
    <t>Datos 2027</t>
  </si>
  <si>
    <t>Datos 2028</t>
  </si>
  <si>
    <t>SUBTOTALES A.3.</t>
  </si>
  <si>
    <t>SUBTOTALES A</t>
  </si>
  <si>
    <t>SUBTOTALES A.1.</t>
  </si>
  <si>
    <t>SUBTOTALES A.2.</t>
  </si>
  <si>
    <t>Proyectos apoyados</t>
  </si>
  <si>
    <t>FEDER</t>
  </si>
  <si>
    <t>RCO06</t>
  </si>
  <si>
    <t>Realización</t>
  </si>
  <si>
    <t>Investigadores que trabajan en instalaciones de investigación apoyadas</t>
  </si>
  <si>
    <t>2. Nombre indicador</t>
  </si>
  <si>
    <t>3. Unidad de medida</t>
  </si>
  <si>
    <t>ETC anual</t>
  </si>
  <si>
    <t>4. Tipo de indicador</t>
  </si>
  <si>
    <t>6. Hito 2024</t>
  </si>
  <si>
    <t>&gt;0</t>
  </si>
  <si>
    <t>OP1 Una Europa más competitiva e inteligente</t>
  </si>
  <si>
    <t>8. Objetivo Político</t>
  </si>
  <si>
    <t>9. Objetivo Específico</t>
  </si>
  <si>
    <t>OE 1.1 Potenciar la investigación y la innovación</t>
  </si>
  <si>
    <t>10. Definición y conceptos</t>
  </si>
  <si>
    <t>0. Fondo</t>
  </si>
  <si>
    <t>1. Código Indicador</t>
  </si>
  <si>
    <t>FEDER/FTJ</t>
  </si>
  <si>
    <t>RCR01</t>
  </si>
  <si>
    <t>Puestos de trabajo creados en entidades apoyadas</t>
  </si>
  <si>
    <t>Resultado</t>
  </si>
  <si>
    <t>5. Valor base</t>
  </si>
  <si>
    <t>&gt;=0</t>
  </si>
  <si>
    <t>7. Meta 2029</t>
  </si>
  <si>
    <t>11. Recopilación de datos</t>
  </si>
  <si>
    <t>12. Carga de datos</t>
  </si>
  <si>
    <t>14. Requisitos de información</t>
  </si>
  <si>
    <t>15. Referencias</t>
  </si>
  <si>
    <t>16. Correspondencia Anexo II Rgto. FEDER</t>
  </si>
  <si>
    <t>17. Observaciones CE</t>
  </si>
  <si>
    <t>18. Observaciones EEMM</t>
  </si>
  <si>
    <t>Los investigadores que trabajan en el centro de investigación durante el año de inicio del proyecto.</t>
  </si>
  <si>
    <t>13. Agregación</t>
  </si>
  <si>
    <t>Regla 1: Doble contabilización eliminada a nivel de objetivo específico.
Una instalación de investigación puede recibir apoyo varias veces. Lo que puede afectar a distintos investigadores. Pero no se podría contabilizar los mismos investigadores más de una vez.</t>
  </si>
  <si>
    <t>Regla 1: Información por objetivo específico.
Previsión para proyectos seleccionados y valores alcanzados, ambos acumulativos hasta la fecha (RDC - Anexo VII - Cuadro 5).</t>
  </si>
  <si>
    <t>OECD - Manual de Frascati 2015</t>
  </si>
  <si>
    <t>CCO02</t>
  </si>
  <si>
    <t>El objetivo principal de este indicador es medir la capacidad efectiva de las instalaciones de investigación apoyadas.</t>
  </si>
  <si>
    <t>No requerido</t>
  </si>
  <si>
    <t>Todos los objetivos políticos, siempre que sea pertinente, y elobjetivo específico del FTJ</t>
  </si>
  <si>
    <t>Todos los objetivos específicos, siempre que sea pertinente, y elobjetivo específico del FTJ</t>
  </si>
  <si>
    <t>Un año después de la ejecución física del proyecto apoyado.</t>
  </si>
  <si>
    <t>Conceptos</t>
  </si>
  <si>
    <t>TOTAL</t>
  </si>
  <si>
    <t>Financiación solicitada en euros</t>
  </si>
  <si>
    <t>(2) Se imputa el coste sin IVA</t>
  </si>
  <si>
    <r>
      <t xml:space="preserve">SUBTOTAL B </t>
    </r>
    <r>
      <rPr>
        <vertAlign val="superscript"/>
        <sz val="10"/>
        <color rgb="FF000000"/>
        <rFont val="Arial"/>
        <family val="2"/>
      </rPr>
      <t>(2)</t>
    </r>
  </si>
  <si>
    <t>(1) La suma de los subtotales B y C no puede superar el 40% del subtotal A.</t>
  </si>
  <si>
    <t>(3) Debe justificarse adjuntando factura proforma.</t>
  </si>
  <si>
    <t>(1) Debe justificarse adjuntando factura proforma.</t>
  </si>
  <si>
    <t>TÍTULO DEL PROYECTO</t>
  </si>
  <si>
    <t>ACRÓNIMO</t>
  </si>
  <si>
    <t>ENTIDAD SOLICITANTE</t>
  </si>
  <si>
    <t>DISTRIBUCIÓN DE LOS COSTES ELEGIBLES</t>
  </si>
  <si>
    <t>Gastos de contratación de personal.</t>
  </si>
  <si>
    <t xml:space="preserve">Fecha y firma de la persona representante de la entidad:       </t>
  </si>
  <si>
    <t>Fecha y firma de la persona responsable del proyecto:</t>
  </si>
  <si>
    <t>A. COSTES DIRECTOS DE PERSONAL</t>
  </si>
  <si>
    <t>B. COSTES DISTINTOS DE LOS COSTES DIRECTOS DE PERSONAL
(hasta 40% de los costes directos  de personal justificados)</t>
  </si>
  <si>
    <t>COSTES DIRECTOS DE PERSONAL</t>
  </si>
  <si>
    <t>Tipo de personal</t>
  </si>
  <si>
    <t>ÍNDICE</t>
  </si>
  <si>
    <t>RESUMEN DEL PRESUPUESTO</t>
  </si>
  <si>
    <t>A.1. COSTES DE PERSONAL 2026</t>
  </si>
  <si>
    <t>A.3. COSTES DE PERSONAL 2028</t>
  </si>
  <si>
    <t>B.2 COSTES DE ACTIVOS MATERIALES</t>
  </si>
  <si>
    <t>A.2. COSTES DE PERSONAL 2027</t>
  </si>
  <si>
    <r>
      <rPr>
        <u/>
        <sz val="11"/>
        <color rgb="FFB2292E"/>
        <rFont val="Wingdings"/>
        <charset val="2"/>
      </rPr>
      <t>Û</t>
    </r>
    <r>
      <rPr>
        <b/>
        <u/>
        <sz val="10"/>
        <color rgb="FFB2292E"/>
        <rFont val="Arial"/>
        <family val="2"/>
      </rPr>
      <t xml:space="preserve"> A índice</t>
    </r>
  </si>
  <si>
    <t>CLASIFICACIÓN GASTOS</t>
  </si>
  <si>
    <t>1. Costes de movilidad: gastos de viaje, locomoción, dietas, alojamiento y manutención.</t>
  </si>
  <si>
    <t>3. Costes de adquisición de material fungible, suministros y productos similares, excluyendo el material de oficina y electrónica de consumo.</t>
  </si>
  <si>
    <t>AYUDAS A CENTROS TECNOLÓGICOS. CONVOCATORIA 2026</t>
  </si>
  <si>
    <r>
      <t xml:space="preserve">Número de investigadores que utilizan directamente, en su línea de actividad, la instalación de investigación o los equipos para los que se concede el apoyo.
El indicador se mide en términos de equivalentes a tiempo completo (ETC) anuales, </t>
    </r>
    <r>
      <rPr>
        <sz val="6"/>
        <rFont val="Calibri"/>
        <family val="2"/>
      </rPr>
      <t>calculados de acuerdo con la metodología proporcionada en el Manual de Frascati 2015 de la OCDE.</t>
    </r>
    <r>
      <rPr>
        <sz val="8"/>
        <rFont val="Calibri"/>
        <family val="2"/>
      </rPr>
      <t xml:space="preserve">
</t>
    </r>
    <r>
      <rPr>
        <sz val="6"/>
        <rFont val="Calibri"/>
        <family val="2"/>
      </rPr>
      <t xml:space="preserve">El proyecto debe mejorar las instalaciones de investigación o la calidad del equipamiento de investigación. Se excluyen las sustituciones sin aumento de calidad, al igual que el mantenimiento.
La instalación de investigación puede ser pública o privada.
</t>
    </r>
    <r>
      <rPr>
        <sz val="8"/>
        <rFont val="Calibri"/>
        <family val="2"/>
      </rPr>
      <t xml:space="preserve">No se contabilizan ni los puestos vacantes de I + D ni el personal de apoyo a I + D (es decir, los puestos que no participan directamente en las actividades de I + D).
Si se emplean más investigadores en la instalación como consecuencia directa del proyecto (es decir, puestos vacantes cubiertos o puestos nuevos creados), los nuevos investigadores se cuentan en el indicador de resultado RCR102 - Puestos de
trabajos de investigación creados en entidades apoyadas).
</t>
    </r>
    <r>
      <rPr>
        <b/>
        <sz val="8"/>
        <rFont val="Calibri"/>
        <family val="2"/>
      </rPr>
      <t>El ETC anual del personal de I + D se define como la proporción de horas de trabajo realmente dedicadas a I + D durante un año, dividido por el número total de horas que corresponden a una jornada completa anual.
Una persona no puede realizar más de un ETC en I + D por año.
El número de horas que corresponden a una jornada completa anual se determina sobre la base de las horas de trabajo normativas/reglamentarias</t>
    </r>
    <r>
      <rPr>
        <sz val="8"/>
        <rFont val="Calibri"/>
        <family val="2"/>
      </rPr>
      <t xml:space="preserve">.
</t>
    </r>
    <r>
      <rPr>
        <sz val="6"/>
        <rFont val="Calibri"/>
        <family val="2"/>
      </rPr>
      <t>Se identificará a una persona a tiempo completo con referencia a su situación laboral, el tipo de contrato (a tiempo completo o parcial) y su nivel de participación en I + D (ver Manual de Frascati, Capítulo 5.3).
Para la definición de "organizaciones de investigación", consulte RCO07.</t>
    </r>
  </si>
  <si>
    <r>
      <t xml:space="preserve">Número de puestos de trabajo expresados en equivalente a tiempo completo (ETC) creados en la línea de actividad apoyada.
Los nuevos puestos deben cubrirse y pueden ser a tiempo completo, a tiempo parcial o recurrentes estacionalmente.
Los puestos vacantes no se cuentan.
Además, se espera que los puestos recién creados se conserven durante más de un año después de la finalización del proyecto.
El indicador se calcula como la diferencia entre los ETC anuales ocupados antes del inicio del proyecto y un año después de la finalización del proyecto en la línea de actividad apoyada.
</t>
    </r>
    <r>
      <rPr>
        <b/>
        <sz val="8"/>
        <rFont val="Calibri"/>
        <family val="2"/>
      </rPr>
      <t>El ETC anual se define como la proporción de las horas de trabajo efectivamente trabajadas durante un año dividido por el número total de horas de una jornada completa en el mismo período por un individuo o un grupo.
Una persona no puede realizar más de un ETC por año.
El número de horas de una jornada completa se determina sobre la base de las horas de trabajo normativas / reglamentarias de acuerdo con la legislación nacional.</t>
    </r>
    <r>
      <rPr>
        <sz val="8"/>
        <rFont val="Calibri"/>
        <family val="2"/>
      </rPr>
      <t xml:space="preserve">
Una persona a tiempo completo se identificará con referencia a su situación laboral y el tipo de contrato (tiempo completo o tiempo parcial).
Este indicador no debe usarse para cubrir puestos de investigadores, que deben reportarse con el indicador RCR102.</t>
    </r>
  </si>
  <si>
    <r>
      <rPr>
        <u/>
        <sz val="10"/>
        <color rgb="FFB2292E"/>
        <rFont val="Wingdings"/>
        <charset val="2"/>
      </rPr>
      <t>Û</t>
    </r>
    <r>
      <rPr>
        <u/>
        <sz val="10"/>
        <color rgb="FFB2292E"/>
        <rFont val="Arial"/>
        <family val="2"/>
      </rPr>
      <t xml:space="preserve"> A índice</t>
    </r>
  </si>
  <si>
    <r>
      <t xml:space="preserve">Modalidades 1 y 2.
Información extraída del </t>
    </r>
    <r>
      <rPr>
        <i/>
        <sz val="8"/>
        <rFont val="Calibri"/>
        <family val="2"/>
      </rPr>
      <t>Manual de indicadores</t>
    </r>
    <r>
      <rPr>
        <sz val="8"/>
        <rFont val="Calibri"/>
        <family val="2"/>
      </rPr>
      <t xml:space="preserve"> de la JCCM  para el cumplimiento de los artículos 16 y 17 del Reglamento (UE) 2021/1060 del Parlamento Europeo y del Consejo, de 24 de junio de 2021, de disposiciones comunes:</t>
    </r>
  </si>
  <si>
    <t>Previsión de EJC (1)</t>
  </si>
  <si>
    <r>
      <t xml:space="preserve">Previsión de EJC </t>
    </r>
    <r>
      <rPr>
        <b/>
        <vertAlign val="superscript"/>
        <sz val="10"/>
        <color theme="1"/>
        <rFont val="Arial"/>
        <family val="2"/>
      </rPr>
      <t>(1)</t>
    </r>
  </si>
  <si>
    <t>(1) Para modalidades 1 y 2</t>
  </si>
  <si>
    <r>
      <t>Û</t>
    </r>
    <r>
      <rPr>
        <b/>
        <u/>
        <sz val="10"/>
        <color rgb="FFB2292E"/>
        <rFont val="Arial"/>
        <family val="2"/>
      </rPr>
      <t xml:space="preserve"> A índice</t>
    </r>
  </si>
  <si>
    <t>INFORMACIÓN INDICADORES FEDER</t>
  </si>
  <si>
    <t>PREVISIÓN INDICADORES FEDER</t>
  </si>
  <si>
    <t>Horas</t>
  </si>
  <si>
    <t>Perfil de cualificación requerido</t>
  </si>
  <si>
    <t>Personal requerido</t>
  </si>
  <si>
    <r>
      <t xml:space="preserve">(Apellidos, Nombre) </t>
    </r>
    <r>
      <rPr>
        <vertAlign val="superscript"/>
        <sz val="10"/>
        <color theme="1"/>
        <rFont val="Arial"/>
        <family val="2"/>
      </rPr>
      <t>(1)</t>
    </r>
  </si>
  <si>
    <t>(1) Colocar en orden alfabético de apellidos. Si no se conoce todavía el nombre, dejar la referencia con el número de trabajador-a.</t>
  </si>
  <si>
    <r>
      <t>2. Costes de adquisición, alquiler o arrendamiento financiero (“leasing”) de activos materiales, como instrumental, equipamiento técnico e informático y otros elementos necesarios para la actuación.</t>
    </r>
    <r>
      <rPr>
        <vertAlign val="superscript"/>
        <sz val="10"/>
        <color theme="1"/>
        <rFont val="Arial"/>
        <family val="2"/>
      </rPr>
      <t>(3)</t>
    </r>
  </si>
  <si>
    <r>
      <t>Costes de adquisición, alquiler o arrendamiento financiero (“leasing”) de activos materiales.</t>
    </r>
    <r>
      <rPr>
        <b/>
        <vertAlign val="superscript"/>
        <sz val="10"/>
        <color rgb="FF000000"/>
        <rFont val="Arial"/>
        <family val="2"/>
      </rPr>
      <t>(1)</t>
    </r>
  </si>
  <si>
    <t>B. OTROS COSTES DIRECTOS DISTINTOS DE LOS  COSTES DIRECTOS DE PERSONAL</t>
  </si>
  <si>
    <t>C. COSTES INDIRECTOS
(NO DE PERSONAL)</t>
  </si>
  <si>
    <t>A. RESUMEN COSTES DIRECTOS
DE PERSONAL</t>
  </si>
  <si>
    <t>COSTES INDIRECTOS (NO DE PERSONAL)</t>
  </si>
  <si>
    <t xml:space="preserve">Gastos generales asociados al proyecto que no puedan imputarse de forma directa. </t>
  </si>
  <si>
    <t>COSTE/EUROS CON  IVA</t>
  </si>
  <si>
    <t>SUBTOTAL C</t>
  </si>
  <si>
    <r>
      <t xml:space="preserve">SUBTOTAL C </t>
    </r>
    <r>
      <rPr>
        <vertAlign val="superscript"/>
        <sz val="10"/>
        <color rgb="FF000000"/>
        <rFont val="Arial"/>
        <family val="2"/>
      </rPr>
      <t>(2)</t>
    </r>
  </si>
  <si>
    <t>COSTES DIRECTOS DISTINTOS DE LOS COSTES DIRECTOS DE PERSONAL</t>
  </si>
  <si>
    <r>
      <t>SUBTOTAL B+C</t>
    </r>
    <r>
      <rPr>
        <vertAlign val="superscript"/>
        <sz val="10"/>
        <color rgb="FF000000"/>
        <rFont val="Arial"/>
        <family val="2"/>
      </rPr>
      <t xml:space="preserve"> (1) (2)</t>
    </r>
  </si>
  <si>
    <r>
      <t xml:space="preserve">PRESUPUESTO TOTAL PROGRAMA </t>
    </r>
    <r>
      <rPr>
        <b/>
        <vertAlign val="superscript"/>
        <sz val="10"/>
        <color rgb="FF00000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</si>
</sst>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00\ &quot;€&quot;"/>
  </numFmts>
  <fonts count="33">
    <font>
      <sz val="11"/>
      <color theme="1"/>
      <name val="Aptos Narrow"/>
      <family val="2"/>
      <scheme val="minor"/>
    </font>
    <font>
      <b/>
      <sz val="10"/>
      <color rgb="FF000000"/>
      <name val="Arial"/>
      <family val="2"/>
    </font>
    <font>
      <sz val="8"/>
      <name val="Aptos Narrow"/>
      <family val="2"/>
      <scheme val="minor"/>
    </font>
    <font>
      <sz val="10"/>
      <color theme="1"/>
      <name val="Arial"/>
      <family val="2"/>
    </font>
    <font>
      <vertAlign val="superscript"/>
      <sz val="10"/>
      <color theme="1"/>
      <name val="Arial"/>
      <family val="2"/>
    </font>
    <font>
      <b/>
      <sz val="10"/>
      <color theme="1"/>
      <name val="Arial"/>
      <family val="2"/>
    </font>
    <font>
      <b/>
      <vertAlign val="superscript"/>
      <sz val="10"/>
      <color rgb="FF000000"/>
      <name val="Arial"/>
      <family val="2"/>
    </font>
    <font>
      <sz val="10"/>
      <color rgb="FF000000"/>
      <name val="Arial"/>
      <family val="2"/>
    </font>
    <font>
      <b/>
      <sz val="8"/>
      <color theme="1"/>
      <name val="Arial"/>
      <family val="2"/>
    </font>
    <font>
      <vertAlign val="superscript"/>
      <sz val="10"/>
      <color rgb="FF000000"/>
      <name val="Arial"/>
      <family val="2"/>
    </font>
    <font>
      <b/>
      <sz val="11"/>
      <name val="Arial"/>
      <family val="2"/>
    </font>
    <font>
      <sz val="11"/>
      <name val="Arial"/>
      <family val="2"/>
    </font>
    <font>
      <sz val="10"/>
      <name val="Arial"/>
      <family val="2"/>
    </font>
    <font>
      <b/>
      <u/>
      <sz val="11"/>
      <name val="Arial"/>
      <family val="2"/>
    </font>
    <font>
      <u/>
      <sz val="11"/>
      <color theme="10"/>
      <name val="Aptos Narrow"/>
      <family val="2"/>
      <scheme val="minor"/>
    </font>
    <font>
      <b/>
      <u/>
      <sz val="10"/>
      <name val="Arial"/>
      <family val="2"/>
    </font>
    <font>
      <u/>
      <sz val="11"/>
      <color rgb="FFB2292E"/>
      <name val="Wingdings"/>
      <charset val="2"/>
    </font>
    <font>
      <b/>
      <u/>
      <sz val="10"/>
      <color rgb="FFB2292E"/>
      <name val="Arial"/>
      <family val="2"/>
    </font>
    <font>
      <u/>
      <sz val="11"/>
      <color rgb="FFB2292E"/>
      <name val="Aptos Narrow"/>
      <family val="2"/>
      <charset val="2"/>
    </font>
    <font>
      <b/>
      <sz val="10"/>
      <color rgb="FFB2292E"/>
      <name val="Arial"/>
      <family val="2"/>
    </font>
    <font>
      <b/>
      <sz val="10"/>
      <name val="Arial"/>
      <family val="2"/>
    </font>
    <font>
      <b/>
      <u/>
      <sz val="9"/>
      <name val="Arial"/>
      <family val="2"/>
    </font>
    <font>
      <b/>
      <u/>
      <sz val="11"/>
      <color theme="1"/>
      <name val="Aptos Narrow"/>
      <family val="2"/>
      <scheme val="minor"/>
    </font>
    <font>
      <sz val="8"/>
      <name val="Calibri"/>
      <family val="2"/>
    </font>
    <font>
      <i/>
      <sz val="8"/>
      <name val="Calibri"/>
      <family val="2"/>
    </font>
    <font>
      <sz val="6"/>
      <name val="Calibri"/>
      <family val="2"/>
    </font>
    <font>
      <b/>
      <sz val="8"/>
      <name val="Calibri"/>
      <family val="2"/>
    </font>
    <font>
      <u/>
      <sz val="10"/>
      <color rgb="FFB2292E"/>
      <name val="Arial"/>
      <family val="2"/>
    </font>
    <font>
      <u/>
      <sz val="10"/>
      <color rgb="FFB2292E"/>
      <name val="Wingdings"/>
      <charset val="2"/>
    </font>
    <font>
      <u/>
      <sz val="10"/>
      <color rgb="FFB2292E"/>
      <name val="Arial"/>
      <family val="2"/>
      <charset val="2"/>
    </font>
    <font>
      <b/>
      <vertAlign val="superscript"/>
      <sz val="10"/>
      <color theme="1"/>
      <name val="Arial"/>
      <family val="2"/>
    </font>
    <font>
      <b/>
      <u/>
      <sz val="8.5"/>
      <name val="Arial"/>
      <family val="2"/>
    </font>
    <font>
      <sz val="11"/>
      <name val="Aptos Narrow"/>
      <family val="2"/>
      <scheme val="minor"/>
    </font>
  </fonts>
  <fills count="17">
    <fill>
      <patternFill patternType="none"/>
    </fill>
    <fill>
      <patternFill patternType="gray125"/>
    </fill>
    <fill>
      <patternFill patternType="solid">
        <fgColor rgb="FFE3C9CA"/>
        <bgColor indexed="64"/>
      </patternFill>
    </fill>
    <fill>
      <patternFill patternType="solid">
        <fgColor theme="2"/>
        <bgColor indexed="64"/>
      </patternFill>
    </fill>
    <fill>
      <patternFill patternType="solid">
        <fgColor rgb="FFE7E6E6"/>
        <bgColor indexed="64"/>
      </patternFill>
    </fill>
    <fill>
      <patternFill patternType="solid">
        <fgColor rgb="FFFAF0F0"/>
        <bgColor indexed="64"/>
      </patternFill>
    </fill>
    <fill>
      <patternFill patternType="solid">
        <fgColor rgb="FF83E28E"/>
        <bgColor indexed="64"/>
      </patternFill>
    </fill>
    <fill>
      <patternFill patternType="solid">
        <fgColor rgb="FFC1F0C8"/>
        <bgColor indexed="64"/>
      </patternFill>
    </fill>
    <fill>
      <patternFill patternType="solid">
        <fgColor rgb="FFD2F5D7"/>
        <bgColor indexed="64"/>
      </patternFill>
    </fill>
    <fill>
      <patternFill patternType="solid">
        <fgColor rgb="FFE1FAE1"/>
        <bgColor indexed="64"/>
      </patternFill>
    </fill>
    <fill>
      <patternFill patternType="solid">
        <fgColor rgb="FFDAF2D0"/>
        <bgColor indexed="64"/>
      </patternFill>
    </fill>
    <fill>
      <patternFill patternType="solid">
        <fgColor rgb="FFA6C9EC"/>
        <bgColor indexed="64"/>
      </patternFill>
    </fill>
    <fill>
      <patternFill patternType="solid">
        <fgColor rgb="FFDAE9F8"/>
        <bgColor indexed="64"/>
      </patternFill>
    </fill>
    <fill>
      <patternFill patternType="solid">
        <fgColor theme="0"/>
        <bgColor indexed="64"/>
      </patternFill>
    </fill>
    <fill>
      <patternFill patternType="solid">
        <fgColor theme="2" tint="-9.9978637043366805E-2"/>
        <bgColor indexed="64"/>
      </patternFill>
    </fill>
    <fill>
      <patternFill patternType="solid">
        <fgColor rgb="FFFFBE5A"/>
        <bgColor indexed="64"/>
      </patternFill>
    </fill>
    <fill>
      <patternFill patternType="solid">
        <fgColor theme="2" tint="-0.49998474074526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ck">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261">
    <xf numFmtId="0" fontId="0" fillId="0" borderId="0" xfId="0"/>
    <xf numFmtId="0" fontId="3" fillId="0" borderId="0" xfId="0" applyFont="1" applyAlignment="1">
      <alignment vertical="center"/>
    </xf>
    <xf numFmtId="0" fontId="3" fillId="0" borderId="0" xfId="0" applyFont="1"/>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8" fillId="2" borderId="54" xfId="0" applyFont="1" applyFill="1" applyBorder="1" applyAlignment="1">
      <alignment vertical="center" wrapText="1"/>
    </xf>
    <xf numFmtId="0" fontId="3" fillId="5" borderId="33" xfId="0" applyFont="1" applyFill="1" applyBorder="1" applyAlignment="1">
      <alignment vertical="center"/>
    </xf>
    <xf numFmtId="0" fontId="3" fillId="5" borderId="25" xfId="0" applyFont="1" applyFill="1" applyBorder="1" applyAlignment="1">
      <alignment vertical="center"/>
    </xf>
    <xf numFmtId="0" fontId="3" fillId="5" borderId="27" xfId="0" applyFont="1" applyFill="1" applyBorder="1" applyAlignment="1">
      <alignment vertical="center"/>
    </xf>
    <xf numFmtId="164" fontId="5" fillId="5" borderId="1" xfId="0" applyNumberFormat="1" applyFont="1" applyFill="1" applyBorder="1" applyAlignment="1">
      <alignment vertical="center"/>
    </xf>
    <xf numFmtId="165" fontId="7" fillId="5" borderId="24" xfId="0" applyNumberFormat="1" applyFont="1" applyFill="1" applyBorder="1" applyAlignment="1">
      <alignment vertical="center" wrapText="1"/>
    </xf>
    <xf numFmtId="165" fontId="7" fillId="5" borderId="26" xfId="0" applyNumberFormat="1" applyFont="1" applyFill="1" applyBorder="1" applyAlignment="1">
      <alignment vertical="center" wrapText="1"/>
    </xf>
    <xf numFmtId="164" fontId="3" fillId="5" borderId="34" xfId="0" applyNumberFormat="1" applyFont="1" applyFill="1" applyBorder="1" applyAlignment="1">
      <alignment vertical="center"/>
    </xf>
    <xf numFmtId="164" fontId="3" fillId="5" borderId="1" xfId="0" applyNumberFormat="1" applyFont="1" applyFill="1" applyBorder="1" applyAlignment="1">
      <alignment vertical="center"/>
    </xf>
    <xf numFmtId="164" fontId="3" fillId="5" borderId="26" xfId="0" applyNumberFormat="1" applyFont="1" applyFill="1" applyBorder="1" applyAlignment="1">
      <alignment vertical="center"/>
    </xf>
    <xf numFmtId="164" fontId="3" fillId="5" borderId="28" xfId="0" applyNumberFormat="1" applyFont="1" applyFill="1" applyBorder="1" applyAlignment="1">
      <alignment vertical="center"/>
    </xf>
    <xf numFmtId="164" fontId="5" fillId="5" borderId="28" xfId="0" applyNumberFormat="1" applyFont="1" applyFill="1" applyBorder="1" applyAlignment="1">
      <alignment vertical="center"/>
    </xf>
    <xf numFmtId="164" fontId="3" fillId="5" borderId="29" xfId="0" applyNumberFormat="1" applyFont="1" applyFill="1" applyBorder="1" applyAlignment="1">
      <alignment vertical="center"/>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165" fontId="3" fillId="0" borderId="35" xfId="0" applyNumberFormat="1" applyFont="1" applyBorder="1" applyAlignment="1" applyProtection="1">
      <alignment horizontal="right" vertical="center"/>
      <protection locked="0"/>
    </xf>
    <xf numFmtId="0" fontId="3" fillId="0" borderId="25" xfId="0" applyFont="1" applyBorder="1" applyAlignment="1" applyProtection="1">
      <alignment vertical="center"/>
      <protection locked="0"/>
    </xf>
    <xf numFmtId="165" fontId="3" fillId="0" borderId="26" xfId="0" applyNumberFormat="1" applyFont="1" applyBorder="1" applyAlignment="1" applyProtection="1">
      <alignment horizontal="right" vertical="center"/>
      <protection locked="0"/>
    </xf>
    <xf numFmtId="165" fontId="3" fillId="0" borderId="29" xfId="0" applyNumberFormat="1" applyFont="1" applyBorder="1" applyAlignment="1" applyProtection="1">
      <alignment horizontal="right" vertical="center"/>
      <protection locked="0"/>
    </xf>
    <xf numFmtId="0" fontId="3" fillId="2" borderId="22" xfId="0" applyFont="1" applyFill="1" applyBorder="1" applyAlignment="1">
      <alignment vertical="center"/>
    </xf>
    <xf numFmtId="0" fontId="3" fillId="2" borderId="24" xfId="0" applyFont="1" applyFill="1" applyBorder="1" applyAlignment="1">
      <alignment vertical="center"/>
    </xf>
    <xf numFmtId="0" fontId="3" fillId="3" borderId="27" xfId="0" applyFont="1" applyFill="1" applyBorder="1" applyAlignment="1">
      <alignment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5" borderId="34" xfId="0" applyFont="1" applyFill="1" applyBorder="1" applyAlignment="1">
      <alignment vertical="center"/>
    </xf>
    <xf numFmtId="0" fontId="3" fillId="5" borderId="46" xfId="0" applyFont="1" applyFill="1" applyBorder="1" applyAlignment="1">
      <alignment vertical="center"/>
    </xf>
    <xf numFmtId="165" fontId="3" fillId="5" borderId="46" xfId="0" applyNumberFormat="1" applyFont="1" applyFill="1" applyBorder="1" applyAlignment="1">
      <alignment horizontal="right" vertical="center"/>
    </xf>
    <xf numFmtId="0" fontId="3" fillId="3" borderId="46" xfId="0" applyFont="1" applyFill="1" applyBorder="1" applyAlignment="1">
      <alignment vertical="center"/>
    </xf>
    <xf numFmtId="0" fontId="3" fillId="0" borderId="3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28" xfId="0" applyFont="1" applyBorder="1" applyAlignment="1" applyProtection="1">
      <alignment vertical="center"/>
      <protection locked="0"/>
    </xf>
    <xf numFmtId="164" fontId="3" fillId="0" borderId="11" xfId="0" applyNumberFormat="1" applyFont="1" applyBorder="1" applyAlignment="1" applyProtection="1">
      <alignment vertical="center"/>
      <protection locked="0"/>
    </xf>
    <xf numFmtId="164" fontId="3" fillId="0" borderId="1" xfId="0" applyNumberFormat="1" applyFont="1" applyBorder="1" applyAlignment="1" applyProtection="1">
      <alignment vertical="center"/>
      <protection locked="0"/>
    </xf>
    <xf numFmtId="164" fontId="3" fillId="0" borderId="18" xfId="0" applyNumberFormat="1" applyFont="1" applyBorder="1" applyAlignment="1" applyProtection="1">
      <alignment vertical="center"/>
      <protection locked="0"/>
    </xf>
    <xf numFmtId="0" fontId="0" fillId="0" borderId="0" xfId="0"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2" borderId="9" xfId="0" applyFont="1" applyFill="1" applyBorder="1" applyAlignment="1">
      <alignment vertical="center"/>
    </xf>
    <xf numFmtId="0" fontId="3" fillId="5" borderId="10" xfId="0" applyFont="1" applyFill="1" applyBorder="1" applyAlignment="1">
      <alignment vertical="center"/>
    </xf>
    <xf numFmtId="0" fontId="3" fillId="2" borderId="13" xfId="0" applyFont="1" applyFill="1" applyBorder="1" applyAlignment="1">
      <alignment vertical="center"/>
    </xf>
    <xf numFmtId="0" fontId="3" fillId="5" borderId="14" xfId="0" applyFont="1" applyFill="1" applyBorder="1" applyAlignment="1">
      <alignment vertical="center"/>
    </xf>
    <xf numFmtId="0" fontId="3" fillId="2" borderId="16" xfId="0" applyFont="1" applyFill="1" applyBorder="1" applyAlignment="1">
      <alignment vertical="center"/>
    </xf>
    <xf numFmtId="0" fontId="3" fillId="5" borderId="17" xfId="0" applyFont="1" applyFill="1" applyBorder="1" applyAlignment="1">
      <alignment vertical="center"/>
    </xf>
    <xf numFmtId="164" fontId="5" fillId="5" borderId="11" xfId="0" applyNumberFormat="1" applyFont="1" applyFill="1" applyBorder="1" applyAlignment="1">
      <alignment vertical="center"/>
    </xf>
    <xf numFmtId="164" fontId="3" fillId="5" borderId="12" xfId="0" applyNumberFormat="1" applyFont="1" applyFill="1" applyBorder="1" applyAlignment="1">
      <alignment vertical="center"/>
    </xf>
    <xf numFmtId="164" fontId="3" fillId="5" borderId="15" xfId="0" applyNumberFormat="1" applyFont="1" applyFill="1" applyBorder="1" applyAlignment="1">
      <alignment vertical="center"/>
    </xf>
    <xf numFmtId="164" fontId="5" fillId="5" borderId="18" xfId="0" applyNumberFormat="1" applyFont="1" applyFill="1" applyBorder="1" applyAlignment="1">
      <alignment vertical="center"/>
    </xf>
    <xf numFmtId="164" fontId="3" fillId="5" borderId="19" xfId="0" applyNumberFormat="1" applyFont="1" applyFill="1" applyBorder="1" applyAlignment="1">
      <alignment vertical="center"/>
    </xf>
    <xf numFmtId="0" fontId="3" fillId="0" borderId="0" xfId="0" applyFont="1" applyAlignment="1" applyProtection="1">
      <alignment vertical="center" wrapText="1"/>
      <protection locked="0"/>
    </xf>
    <xf numFmtId="165" fontId="3" fillId="0" borderId="34" xfId="0" applyNumberFormat="1" applyFont="1" applyBorder="1" applyAlignment="1" applyProtection="1">
      <alignment vertical="center" wrapText="1"/>
      <protection locked="0"/>
    </xf>
    <xf numFmtId="165" fontId="3" fillId="0" borderId="35" xfId="0" applyNumberFormat="1" applyFont="1" applyBorder="1" applyAlignment="1" applyProtection="1">
      <alignment vertical="center" wrapText="1"/>
      <protection locked="0"/>
    </xf>
    <xf numFmtId="165" fontId="3" fillId="0" borderId="1" xfId="0" applyNumberFormat="1" applyFont="1" applyBorder="1" applyAlignment="1" applyProtection="1">
      <alignment vertical="center" wrapText="1"/>
      <protection locked="0"/>
    </xf>
    <xf numFmtId="165" fontId="3" fillId="0" borderId="26" xfId="0" applyNumberFormat="1" applyFont="1" applyBorder="1" applyAlignment="1" applyProtection="1">
      <alignment vertical="center" wrapText="1"/>
      <protection locked="0"/>
    </xf>
    <xf numFmtId="0" fontId="3" fillId="0" borderId="0" xfId="0" applyFont="1" applyAlignment="1">
      <alignment vertical="center" wrapText="1"/>
    </xf>
    <xf numFmtId="0" fontId="3" fillId="3" borderId="36" xfId="0" applyFont="1" applyFill="1" applyBorder="1" applyAlignment="1">
      <alignment vertical="center"/>
    </xf>
    <xf numFmtId="0" fontId="3" fillId="3" borderId="37" xfId="0" applyFont="1" applyFill="1" applyBorder="1" applyAlignment="1">
      <alignment vertical="center"/>
    </xf>
    <xf numFmtId="0" fontId="3" fillId="3" borderId="38" xfId="0" applyFont="1" applyFill="1" applyBorder="1" applyAlignment="1">
      <alignment vertical="center"/>
    </xf>
    <xf numFmtId="0" fontId="3" fillId="2" borderId="33" xfId="0" applyFont="1" applyFill="1" applyBorder="1" applyAlignment="1">
      <alignment vertical="center" wrapText="1"/>
    </xf>
    <xf numFmtId="0" fontId="3" fillId="0" borderId="34" xfId="0" applyFont="1" applyBorder="1" applyAlignment="1">
      <alignment vertical="center" wrapText="1"/>
    </xf>
    <xf numFmtId="0" fontId="3" fillId="2" borderId="25" xfId="0" applyFont="1" applyFill="1" applyBorder="1" applyAlignment="1">
      <alignment vertical="center" wrapText="1"/>
    </xf>
    <xf numFmtId="0" fontId="3" fillId="0" borderId="1" xfId="0" applyFont="1" applyBorder="1" applyAlignment="1">
      <alignment vertical="center" wrapText="1"/>
    </xf>
    <xf numFmtId="165" fontId="3" fillId="5" borderId="1" xfId="0" applyNumberFormat="1" applyFont="1" applyFill="1" applyBorder="1" applyAlignment="1">
      <alignment vertical="center" wrapText="1"/>
    </xf>
    <xf numFmtId="165" fontId="3" fillId="5" borderId="26" xfId="0" applyNumberFormat="1" applyFont="1" applyFill="1" applyBorder="1" applyAlignment="1">
      <alignment vertical="center" wrapText="1"/>
    </xf>
    <xf numFmtId="165" fontId="3" fillId="5" borderId="28" xfId="0" applyNumberFormat="1" applyFont="1" applyFill="1" applyBorder="1" applyAlignment="1">
      <alignment vertical="center" wrapText="1"/>
    </xf>
    <xf numFmtId="0" fontId="3" fillId="0" borderId="0" xfId="0" applyFont="1" applyProtection="1">
      <protection locked="0"/>
    </xf>
    <xf numFmtId="165" fontId="3" fillId="0" borderId="34" xfId="0" applyNumberFormat="1" applyFont="1" applyBorder="1" applyAlignment="1" applyProtection="1">
      <alignment horizontal="right" vertical="center"/>
      <protection locked="0"/>
    </xf>
    <xf numFmtId="165" fontId="3" fillId="0" borderId="1" xfId="0" applyNumberFormat="1" applyFont="1" applyBorder="1" applyAlignment="1" applyProtection="1">
      <alignment horizontal="right" vertical="center"/>
      <protection locked="0"/>
    </xf>
    <xf numFmtId="0" fontId="3" fillId="0" borderId="39" xfId="0" applyFont="1" applyBorder="1" applyAlignment="1" applyProtection="1">
      <alignment vertical="center"/>
      <protection locked="0"/>
    </xf>
    <xf numFmtId="0" fontId="3" fillId="0" borderId="40" xfId="0" applyFont="1" applyBorder="1" applyAlignment="1" applyProtection="1">
      <alignment vertical="center"/>
      <protection locked="0"/>
    </xf>
    <xf numFmtId="165" fontId="3" fillId="0" borderId="40" xfId="0" applyNumberFormat="1" applyFont="1" applyBorder="1" applyAlignment="1" applyProtection="1">
      <alignment horizontal="right" vertical="center"/>
      <protection locked="0"/>
    </xf>
    <xf numFmtId="165" fontId="3" fillId="0" borderId="41" xfId="0" applyNumberFormat="1" applyFont="1" applyBorder="1" applyAlignment="1" applyProtection="1">
      <alignment horizontal="right" vertical="center"/>
      <protection locked="0"/>
    </xf>
    <xf numFmtId="0" fontId="7" fillId="4" borderId="36"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7" xfId="0" applyFont="1" applyFill="1" applyBorder="1" applyAlignment="1">
      <alignment vertical="center"/>
    </xf>
    <xf numFmtId="0" fontId="7" fillId="4" borderId="38" xfId="0" applyFont="1" applyFill="1" applyBorder="1" applyAlignment="1">
      <alignment vertical="center"/>
    </xf>
    <xf numFmtId="0" fontId="1" fillId="0" borderId="0" xfId="0" applyFont="1" applyAlignment="1">
      <alignment vertical="center"/>
    </xf>
    <xf numFmtId="165" fontId="3" fillId="5" borderId="37" xfId="0" applyNumberFormat="1" applyFont="1" applyFill="1" applyBorder="1" applyAlignment="1">
      <alignment horizontal="right" vertical="center"/>
    </xf>
    <xf numFmtId="165" fontId="3" fillId="5" borderId="38" xfId="0" applyNumberFormat="1" applyFont="1" applyFill="1" applyBorder="1" applyAlignment="1">
      <alignment horizontal="right" vertical="center"/>
    </xf>
    <xf numFmtId="0" fontId="3" fillId="0" borderId="33"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5" borderId="33" xfId="0" applyFont="1" applyFill="1" applyBorder="1" applyAlignment="1">
      <alignment vertical="center" wrapText="1"/>
    </xf>
    <xf numFmtId="0" fontId="3" fillId="5" borderId="25" xfId="0" applyFont="1" applyFill="1" applyBorder="1" applyAlignment="1">
      <alignment vertical="center" wrapText="1"/>
    </xf>
    <xf numFmtId="0" fontId="3" fillId="5" borderId="27" xfId="0" applyFont="1" applyFill="1" applyBorder="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1" fillId="5" borderId="1" xfId="0" applyFont="1" applyFill="1" applyBorder="1" applyAlignment="1">
      <alignment vertical="center" wrapText="1"/>
    </xf>
    <xf numFmtId="0" fontId="13" fillId="0" borderId="0" xfId="0" applyFont="1" applyAlignment="1">
      <alignment vertical="center" wrapText="1"/>
    </xf>
    <xf numFmtId="0" fontId="3" fillId="0" borderId="56" xfId="0" applyFont="1" applyBorder="1" applyAlignment="1" applyProtection="1">
      <alignment vertical="center" wrapText="1"/>
      <protection locked="0"/>
    </xf>
    <xf numFmtId="0" fontId="3" fillId="3" borderId="27" xfId="0" applyFont="1" applyFill="1" applyBorder="1" applyAlignment="1">
      <alignment horizontal="center" vertical="center"/>
    </xf>
    <xf numFmtId="0" fontId="3" fillId="3" borderId="43" xfId="0" applyFont="1" applyFill="1" applyBorder="1" applyAlignment="1">
      <alignment horizontal="center" vertical="center"/>
    </xf>
    <xf numFmtId="0" fontId="5" fillId="0" borderId="0" xfId="0" applyFont="1" applyAlignment="1">
      <alignment vertical="center" wrapText="1"/>
    </xf>
    <xf numFmtId="0" fontId="18" fillId="2" borderId="0" xfId="1" applyFont="1" applyFill="1" applyAlignment="1">
      <alignment horizontal="center"/>
    </xf>
    <xf numFmtId="0" fontId="19" fillId="0" borderId="0" xfId="0" applyFont="1" applyAlignment="1">
      <alignment vertical="center" wrapText="1"/>
    </xf>
    <xf numFmtId="0" fontId="20" fillId="0" borderId="0" xfId="0" applyFont="1" applyAlignment="1">
      <alignment vertical="center" wrapText="1"/>
    </xf>
    <xf numFmtId="0" fontId="15" fillId="0" borderId="0" xfId="1" applyFont="1" applyFill="1" applyBorder="1" applyAlignment="1">
      <alignment horizontal="center" vertical="center" wrapText="1"/>
    </xf>
    <xf numFmtId="0" fontId="12" fillId="13" borderId="1" xfId="0" applyFont="1" applyFill="1" applyBorder="1" applyAlignment="1">
      <alignment vertical="center" wrapText="1"/>
    </xf>
    <xf numFmtId="0" fontId="0" fillId="0" borderId="0" xfId="0" applyAlignment="1">
      <alignment wrapText="1"/>
    </xf>
    <xf numFmtId="0" fontId="23" fillId="0" borderId="0" xfId="0" applyFont="1" applyAlignment="1">
      <alignment vertical="center" wrapText="1"/>
    </xf>
    <xf numFmtId="0" fontId="23" fillId="0" borderId="1" xfId="0" applyFont="1" applyBorder="1" applyAlignment="1">
      <alignment vertical="top" wrapText="1"/>
    </xf>
    <xf numFmtId="0" fontId="23" fillId="0" borderId="1" xfId="0" applyFont="1" applyBorder="1" applyAlignment="1">
      <alignment horizontal="left" vertical="top" wrapText="1"/>
    </xf>
    <xf numFmtId="0" fontId="29" fillId="2" borderId="0" xfId="1" applyFont="1" applyFill="1" applyAlignment="1">
      <alignment horizontal="center"/>
    </xf>
    <xf numFmtId="0" fontId="27" fillId="2" borderId="0" xfId="1" applyFont="1" applyFill="1" applyAlignment="1">
      <alignment horizontal="center"/>
    </xf>
    <xf numFmtId="0" fontId="18" fillId="0" borderId="0" xfId="1" applyFont="1" applyFill="1" applyAlignment="1">
      <alignment horizontal="center"/>
    </xf>
    <xf numFmtId="0" fontId="3" fillId="0" borderId="1" xfId="0" applyFont="1" applyBorder="1" applyAlignment="1" applyProtection="1">
      <alignment vertical="center" wrapText="1"/>
      <protection locked="0"/>
    </xf>
    <xf numFmtId="165" fontId="3" fillId="5" borderId="35" xfId="0" applyNumberFormat="1" applyFont="1" applyFill="1" applyBorder="1" applyAlignment="1">
      <alignment horizontal="right" vertical="center"/>
    </xf>
    <xf numFmtId="165" fontId="3" fillId="5" borderId="26" xfId="0" applyNumberFormat="1" applyFont="1" applyFill="1" applyBorder="1" applyAlignment="1">
      <alignment horizontal="right" vertical="center"/>
    </xf>
    <xf numFmtId="165" fontId="3" fillId="5" borderId="29" xfId="0" applyNumberFormat="1" applyFont="1" applyFill="1" applyBorder="1" applyAlignment="1">
      <alignment horizontal="right" vertical="center"/>
    </xf>
    <xf numFmtId="165" fontId="3" fillId="14" borderId="46" xfId="0" applyNumberFormat="1" applyFont="1" applyFill="1" applyBorder="1" applyAlignment="1">
      <alignment horizontal="right" vertical="center"/>
    </xf>
    <xf numFmtId="0" fontId="3" fillId="2" borderId="47" xfId="0" applyFont="1" applyFill="1" applyBorder="1" applyAlignment="1">
      <alignment horizontal="center" vertical="center"/>
    </xf>
    <xf numFmtId="0" fontId="12" fillId="0" borderId="0" xfId="0" applyFont="1"/>
    <xf numFmtId="0" fontId="21" fillId="0" borderId="0" xfId="1" applyFont="1" applyFill="1" applyBorder="1" applyAlignment="1">
      <alignment vertical="center" wrapText="1"/>
    </xf>
    <xf numFmtId="0" fontId="15" fillId="0" borderId="0" xfId="1" applyFont="1" applyFill="1" applyBorder="1" applyAlignment="1">
      <alignment vertical="center" wrapText="1"/>
    </xf>
    <xf numFmtId="0" fontId="1" fillId="0" borderId="0" xfId="0" applyFont="1" applyAlignment="1">
      <alignment vertical="center" wrapText="1"/>
    </xf>
    <xf numFmtId="0" fontId="7" fillId="16" borderId="23" xfId="0" applyFont="1" applyFill="1" applyBorder="1" applyAlignment="1">
      <alignment vertical="center" wrapText="1"/>
    </xf>
    <xf numFmtId="165" fontId="7" fillId="16" borderId="26" xfId="0" applyNumberFormat="1" applyFont="1" applyFill="1" applyBorder="1" applyAlignment="1">
      <alignment vertical="center" wrapText="1"/>
    </xf>
    <xf numFmtId="165" fontId="7" fillId="5" borderId="41" xfId="0" applyNumberFormat="1" applyFont="1" applyFill="1" applyBorder="1" applyAlignment="1">
      <alignment vertical="center" wrapText="1"/>
    </xf>
    <xf numFmtId="165" fontId="7" fillId="16" borderId="41" xfId="0" applyNumberFormat="1" applyFont="1" applyFill="1" applyBorder="1" applyAlignment="1">
      <alignment vertical="center" wrapText="1"/>
    </xf>
    <xf numFmtId="0" fontId="7" fillId="16" borderId="65" xfId="0" applyFont="1" applyFill="1" applyBorder="1" applyAlignment="1">
      <alignment vertical="center" wrapText="1"/>
    </xf>
    <xf numFmtId="165" fontId="7" fillId="5" borderId="66" xfId="0" applyNumberFormat="1" applyFont="1" applyFill="1" applyBorder="1" applyAlignment="1">
      <alignment vertical="center" wrapText="1"/>
    </xf>
    <xf numFmtId="0" fontId="20" fillId="3" borderId="37" xfId="0" applyFont="1" applyFill="1" applyBorder="1" applyAlignment="1">
      <alignment vertical="center"/>
    </xf>
    <xf numFmtId="0" fontId="20" fillId="3" borderId="38" xfId="0" applyFont="1" applyFill="1" applyBorder="1" applyAlignment="1">
      <alignment vertical="center"/>
    </xf>
    <xf numFmtId="165" fontId="12" fillId="0" borderId="37" xfId="0" applyNumberFormat="1" applyFont="1" applyBorder="1" applyAlignment="1" applyProtection="1">
      <alignment vertical="center" wrapText="1"/>
      <protection locked="0"/>
    </xf>
    <xf numFmtId="165" fontId="12" fillId="0" borderId="38" xfId="0" applyNumberFormat="1" applyFont="1" applyBorder="1" applyProtection="1">
      <protection locked="0"/>
    </xf>
    <xf numFmtId="0" fontId="32" fillId="0" borderId="0" xfId="0" applyFont="1"/>
    <xf numFmtId="0" fontId="15" fillId="2" borderId="5" xfId="1" applyFont="1" applyFill="1" applyBorder="1" applyAlignment="1">
      <alignment horizontal="center" vertical="center" wrapText="1"/>
    </xf>
    <xf numFmtId="0" fontId="15" fillId="2" borderId="49" xfId="1" applyFont="1" applyFill="1" applyBorder="1" applyAlignment="1">
      <alignment horizontal="center" vertical="center" wrapText="1"/>
    </xf>
    <xf numFmtId="0" fontId="15" fillId="2" borderId="50" xfId="1" applyFont="1" applyFill="1" applyBorder="1" applyAlignment="1">
      <alignment horizontal="center" vertical="center" wrapText="1"/>
    </xf>
    <xf numFmtId="0" fontId="15" fillId="2" borderId="58" xfId="1" applyFont="1" applyFill="1" applyBorder="1" applyAlignment="1">
      <alignment horizontal="center" vertical="center" wrapText="1"/>
    </xf>
    <xf numFmtId="0" fontId="15" fillId="2" borderId="59" xfId="1" applyFont="1" applyFill="1" applyBorder="1" applyAlignment="1">
      <alignment horizontal="center" vertical="center" wrapText="1"/>
    </xf>
    <xf numFmtId="0" fontId="15" fillId="2" borderId="60" xfId="1" applyFont="1" applyFill="1" applyBorder="1" applyAlignment="1">
      <alignment horizontal="center" vertical="center" wrapText="1"/>
    </xf>
    <xf numFmtId="0" fontId="15" fillId="6" borderId="5" xfId="1" applyFont="1" applyFill="1" applyBorder="1" applyAlignment="1">
      <alignment horizontal="center" vertical="center" wrapText="1"/>
    </xf>
    <xf numFmtId="0" fontId="15" fillId="6" borderId="49" xfId="1" applyFont="1" applyFill="1" applyBorder="1" applyAlignment="1">
      <alignment horizontal="center" vertical="center" wrapText="1"/>
    </xf>
    <xf numFmtId="0" fontId="15" fillId="6" borderId="50" xfId="1" applyFont="1" applyFill="1" applyBorder="1" applyAlignment="1">
      <alignment horizontal="center" vertical="center" wrapText="1"/>
    </xf>
    <xf numFmtId="0" fontId="15" fillId="6" borderId="58" xfId="1" applyFont="1" applyFill="1" applyBorder="1" applyAlignment="1">
      <alignment horizontal="center" vertical="center" wrapText="1"/>
    </xf>
    <xf numFmtId="0" fontId="15" fillId="6" borderId="59" xfId="1" applyFont="1" applyFill="1" applyBorder="1" applyAlignment="1">
      <alignment horizontal="center" vertical="center" wrapText="1"/>
    </xf>
    <xf numFmtId="0" fontId="15" fillId="6" borderId="60" xfId="1" applyFont="1" applyFill="1" applyBorder="1" applyAlignment="1">
      <alignment horizontal="center" vertical="center" wrapText="1"/>
    </xf>
    <xf numFmtId="0" fontId="31" fillId="11" borderId="5" xfId="1" applyFont="1" applyFill="1" applyBorder="1" applyAlignment="1">
      <alignment horizontal="center" vertical="center" wrapText="1"/>
    </xf>
    <xf numFmtId="0" fontId="31" fillId="11" borderId="49" xfId="1" applyFont="1" applyFill="1" applyBorder="1" applyAlignment="1">
      <alignment horizontal="center" vertical="center" wrapText="1"/>
    </xf>
    <xf numFmtId="0" fontId="31" fillId="11" borderId="50" xfId="1" applyFont="1" applyFill="1" applyBorder="1" applyAlignment="1">
      <alignment horizontal="center" vertical="center" wrapText="1"/>
    </xf>
    <xf numFmtId="0" fontId="31" fillId="11" borderId="58" xfId="1" applyFont="1" applyFill="1" applyBorder="1" applyAlignment="1">
      <alignment horizontal="center" vertical="center" wrapText="1"/>
    </xf>
    <xf numFmtId="0" fontId="31" fillId="11" borderId="59" xfId="1" applyFont="1" applyFill="1" applyBorder="1" applyAlignment="1">
      <alignment horizontal="center" vertical="center" wrapText="1"/>
    </xf>
    <xf numFmtId="0" fontId="31" fillId="11" borderId="60" xfId="1" applyFont="1" applyFill="1" applyBorder="1" applyAlignment="1">
      <alignment horizontal="center" vertical="center" wrapText="1"/>
    </xf>
    <xf numFmtId="0" fontId="15" fillId="15" borderId="5" xfId="1" applyFont="1" applyFill="1" applyBorder="1" applyAlignment="1">
      <alignment horizontal="center" vertical="center" wrapText="1"/>
    </xf>
    <xf numFmtId="0" fontId="15" fillId="15" borderId="49" xfId="1" applyFont="1" applyFill="1" applyBorder="1" applyAlignment="1">
      <alignment horizontal="center" vertical="center" wrapText="1"/>
    </xf>
    <xf numFmtId="0" fontId="15" fillId="15" borderId="50" xfId="1" applyFont="1" applyFill="1" applyBorder="1" applyAlignment="1">
      <alignment horizontal="center" vertical="center" wrapText="1"/>
    </xf>
    <xf numFmtId="0" fontId="15" fillId="15" borderId="58" xfId="1" applyFont="1" applyFill="1" applyBorder="1" applyAlignment="1">
      <alignment horizontal="center" vertical="center" wrapText="1"/>
    </xf>
    <xf numFmtId="0" fontId="15" fillId="15" borderId="59" xfId="1" applyFont="1" applyFill="1" applyBorder="1" applyAlignment="1">
      <alignment horizontal="center" vertical="center" wrapText="1"/>
    </xf>
    <xf numFmtId="0" fontId="15" fillId="15" borderId="60" xfId="1" applyFont="1" applyFill="1" applyBorder="1" applyAlignment="1">
      <alignment horizontal="center" vertical="center" wrapText="1"/>
    </xf>
    <xf numFmtId="0" fontId="15" fillId="8" borderId="45" xfId="1" applyFont="1" applyFill="1" applyBorder="1" applyAlignment="1">
      <alignment horizontal="center" vertical="center" wrapText="1"/>
    </xf>
    <xf numFmtId="0" fontId="15" fillId="8" borderId="21" xfId="1" applyFont="1" applyFill="1" applyBorder="1" applyAlignment="1">
      <alignment horizontal="center" vertical="center" wrapText="1"/>
    </xf>
    <xf numFmtId="0" fontId="15" fillId="8" borderId="20" xfId="1" applyFont="1" applyFill="1" applyBorder="1" applyAlignment="1">
      <alignment horizontal="center" vertical="center" wrapText="1"/>
    </xf>
    <xf numFmtId="0" fontId="15" fillId="9" borderId="45" xfId="1" applyFont="1" applyFill="1" applyBorder="1" applyAlignment="1">
      <alignment horizontal="center" vertical="center" wrapText="1"/>
    </xf>
    <xf numFmtId="0" fontId="15" fillId="9" borderId="21" xfId="1" applyFont="1" applyFill="1" applyBorder="1" applyAlignment="1">
      <alignment horizontal="center" vertical="center" wrapText="1"/>
    </xf>
    <xf numFmtId="0" fontId="15" fillId="9" borderId="20" xfId="1" applyFont="1" applyFill="1" applyBorder="1" applyAlignment="1">
      <alignment horizontal="center" vertical="center" wrapText="1"/>
    </xf>
    <xf numFmtId="0" fontId="15" fillId="10" borderId="45" xfId="1" applyFont="1" applyFill="1" applyBorder="1" applyAlignment="1">
      <alignment horizontal="center" vertical="center" wrapText="1"/>
    </xf>
    <xf numFmtId="0" fontId="15" fillId="10" borderId="21" xfId="1" applyFont="1" applyFill="1" applyBorder="1" applyAlignment="1">
      <alignment horizontal="center" vertical="center" wrapText="1"/>
    </xf>
    <xf numFmtId="0" fontId="15" fillId="10" borderId="20" xfId="1" applyFont="1" applyFill="1" applyBorder="1" applyAlignment="1">
      <alignment horizontal="center" vertical="center" wrapText="1"/>
    </xf>
    <xf numFmtId="0" fontId="15" fillId="2" borderId="45" xfId="1" applyFont="1" applyFill="1" applyBorder="1" applyAlignment="1">
      <alignment horizontal="center" vertical="center" wrapText="1"/>
    </xf>
    <xf numFmtId="0" fontId="15" fillId="2" borderId="21"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22" fillId="12" borderId="5" xfId="1" applyFont="1" applyFill="1" applyBorder="1" applyAlignment="1">
      <alignment horizontal="center" vertical="center" wrapText="1"/>
    </xf>
    <xf numFmtId="0" fontId="22" fillId="12" borderId="49" xfId="1" applyFont="1" applyFill="1" applyBorder="1" applyAlignment="1">
      <alignment horizontal="center" vertical="center" wrapText="1"/>
    </xf>
    <xf numFmtId="0" fontId="22" fillId="12" borderId="50" xfId="1" applyFont="1" applyFill="1" applyBorder="1" applyAlignment="1">
      <alignment horizontal="center" vertical="center" wrapText="1"/>
    </xf>
    <xf numFmtId="0" fontId="22" fillId="12" borderId="58" xfId="1" applyFont="1" applyFill="1" applyBorder="1" applyAlignment="1">
      <alignment horizontal="center" vertical="center" wrapText="1"/>
    </xf>
    <xf numFmtId="0" fontId="22" fillId="12" borderId="59" xfId="1" applyFont="1" applyFill="1" applyBorder="1" applyAlignment="1">
      <alignment horizontal="center" vertical="center" wrapText="1"/>
    </xf>
    <xf numFmtId="0" fontId="22" fillId="12" borderId="60" xfId="1" applyFont="1" applyFill="1" applyBorder="1" applyAlignment="1">
      <alignment horizontal="center" vertical="center" wrapText="1"/>
    </xf>
    <xf numFmtId="0" fontId="15" fillId="7" borderId="45" xfId="1" applyFont="1" applyFill="1" applyBorder="1" applyAlignment="1">
      <alignment horizontal="center" vertical="center" wrapText="1"/>
    </xf>
    <xf numFmtId="0" fontId="15" fillId="7" borderId="21" xfId="1" applyFont="1" applyFill="1" applyBorder="1" applyAlignment="1">
      <alignment horizontal="center" vertical="center" wrapText="1"/>
    </xf>
    <xf numFmtId="0" fontId="15" fillId="7" borderId="20" xfId="1" applyFont="1" applyFill="1" applyBorder="1" applyAlignment="1">
      <alignment horizontal="center" vertical="center" wrapText="1"/>
    </xf>
    <xf numFmtId="0" fontId="5" fillId="2" borderId="45"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0" xfId="0" applyFont="1" applyFill="1" applyBorder="1" applyAlignment="1">
      <alignment horizontal="center" vertical="center"/>
    </xf>
    <xf numFmtId="0" fontId="3" fillId="0" borderId="27" xfId="0" applyFont="1" applyBorder="1" applyProtection="1">
      <protection locked="0"/>
    </xf>
    <xf numFmtId="0" fontId="3" fillId="0" borderId="28" xfId="0" applyFont="1" applyBorder="1" applyProtection="1">
      <protection locked="0"/>
    </xf>
    <xf numFmtId="0" fontId="3" fillId="0" borderId="29" xfId="0" applyFont="1" applyBorder="1" applyProtection="1">
      <protection locked="0"/>
    </xf>
    <xf numFmtId="0" fontId="5" fillId="2" borderId="22" xfId="0" applyFont="1" applyFill="1" applyBorder="1"/>
    <xf numFmtId="0" fontId="5" fillId="2" borderId="23" xfId="0" applyFont="1" applyFill="1" applyBorder="1"/>
    <xf numFmtId="0" fontId="5" fillId="2" borderId="24" xfId="0" applyFont="1" applyFill="1" applyBorder="1"/>
    <xf numFmtId="0" fontId="3" fillId="0" borderId="25"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26" xfId="0" applyFont="1" applyBorder="1" applyAlignment="1" applyProtection="1">
      <alignment wrapText="1"/>
      <protection locked="0"/>
    </xf>
    <xf numFmtId="0" fontId="5" fillId="2" borderId="25" xfId="0" applyFont="1" applyFill="1" applyBorder="1"/>
    <xf numFmtId="0" fontId="5" fillId="2" borderId="1" xfId="0" applyFont="1" applyFill="1" applyBorder="1"/>
    <xf numFmtId="0" fontId="5" fillId="2" borderId="26" xfId="0" applyFont="1" applyFill="1" applyBorder="1"/>
    <xf numFmtId="0" fontId="3" fillId="0" borderId="25" xfId="0" applyFont="1" applyBorder="1" applyProtection="1">
      <protection locked="0"/>
    </xf>
    <xf numFmtId="0" fontId="3" fillId="0" borderId="1" xfId="0" applyFont="1" applyBorder="1" applyProtection="1">
      <protection locked="0"/>
    </xf>
    <xf numFmtId="0" fontId="3" fillId="0" borderId="26" xfId="0" applyFont="1" applyBorder="1" applyProtection="1">
      <protection locked="0"/>
    </xf>
    <xf numFmtId="0" fontId="7" fillId="3" borderId="62" xfId="0" applyFont="1" applyFill="1" applyBorder="1" applyAlignment="1">
      <alignment vertical="center" wrapText="1"/>
    </xf>
    <xf numFmtId="0" fontId="7" fillId="3" borderId="63" xfId="0" applyFont="1" applyFill="1" applyBorder="1" applyAlignment="1">
      <alignment vertical="center" wrapText="1"/>
    </xf>
    <xf numFmtId="0" fontId="7" fillId="3" borderId="64" xfId="0" applyFont="1" applyFill="1" applyBorder="1" applyAlignment="1">
      <alignment vertical="center" wrapText="1"/>
    </xf>
    <xf numFmtId="0" fontId="7" fillId="3" borderId="27" xfId="0" applyFont="1" applyFill="1" applyBorder="1" applyAlignment="1">
      <alignment horizontal="left" vertical="center" wrapText="1"/>
    </xf>
    <xf numFmtId="0" fontId="7" fillId="3" borderId="28"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3" borderId="6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7" fillId="3" borderId="57" xfId="0" applyFont="1" applyFill="1" applyBorder="1" applyAlignment="1">
      <alignment vertical="center" wrapText="1"/>
    </xf>
    <xf numFmtId="0" fontId="7" fillId="3" borderId="47" xfId="0" applyFont="1" applyFill="1" applyBorder="1" applyAlignment="1">
      <alignment vertical="center" wrapText="1"/>
    </xf>
    <xf numFmtId="0" fontId="7" fillId="3" borderId="48" xfId="0" applyFont="1" applyFill="1" applyBorder="1" applyAlignment="1">
      <alignment vertical="center" wrapText="1"/>
    </xf>
    <xf numFmtId="0" fontId="1" fillId="2" borderId="36"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3" fillId="2" borderId="57" xfId="0" applyFont="1" applyFill="1" applyBorder="1" applyAlignment="1">
      <alignment horizontal="left" vertical="center"/>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1" fillId="2" borderId="1" xfId="0" applyFont="1" applyFill="1" applyBorder="1" applyAlignment="1">
      <alignment horizontal="center" vertical="center"/>
    </xf>
    <xf numFmtId="0" fontId="23" fillId="0" borderId="0" xfId="0" applyFont="1" applyAlignment="1">
      <alignment horizontal="left" vertical="center" wrapText="1"/>
    </xf>
    <xf numFmtId="0" fontId="3" fillId="0" borderId="0" xfId="0" applyFont="1" applyAlignment="1">
      <alignment horizontal="left"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3" borderId="42"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49"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2" borderId="36"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11" fillId="5" borderId="1" xfId="0" applyFont="1" applyFill="1" applyBorder="1" applyAlignment="1">
      <alignment vertical="top" wrapText="1"/>
    </xf>
    <xf numFmtId="0" fontId="10" fillId="2" borderId="2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cellXfs>
  <cellStyles count="2">
    <cellStyle name="Hipervínculo" xfId="1" builtinId="8"/>
    <cellStyle name="Normal" xfId="0" builtinId="0"/>
  </cellStyles>
  <dxfs count="2">
    <dxf>
      <fill>
        <patternFill>
          <bgColor rgb="FFFF0000"/>
        </patternFill>
      </fill>
    </dxf>
    <dxf>
      <font>
        <strike val="0"/>
      </font>
      <fill>
        <patternFill>
          <bgColor rgb="FFFF0000"/>
        </patternFill>
      </fill>
    </dxf>
  </dxfs>
  <tableStyles count="0" defaultTableStyle="TableStyleMedium2" defaultPivotStyle="PivotStyleLight16"/>
  <colors>
    <mruColors>
      <color rgb="FFFFBE5A"/>
      <color rgb="FFFAF0F0"/>
      <color rgb="FFB2292E"/>
      <color rgb="FFDAE9F8"/>
      <color rgb="FFE3C9CA"/>
      <color rgb="FFA6C9EC"/>
      <color rgb="FFDAF2D0"/>
      <color rgb="FFE1FAE1"/>
      <color rgb="FFD2F5D7"/>
      <color rgb="FFC1F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625475</xdr:colOff>
      <xdr:row>7</xdr:row>
      <xdr:rowOff>100964</xdr:rowOff>
    </xdr:to>
    <xdr:grpSp>
      <xdr:nvGrpSpPr>
        <xdr:cNvPr id="5" name="Grupo 4">
          <a:extLst>
            <a:ext uri="{FF2B5EF4-FFF2-40B4-BE49-F238E27FC236}">
              <a16:creationId xmlns:a16="http://schemas.microsoft.com/office/drawing/2014/main" id="{31AFD4D0-0FD7-4B65-88BF-EA73E9B55223}"/>
            </a:ext>
          </a:extLst>
        </xdr:cNvPr>
        <xdr:cNvGrpSpPr>
          <a:grpSpLocks/>
        </xdr:cNvGrpSpPr>
      </xdr:nvGrpSpPr>
      <xdr:grpSpPr>
        <a:xfrm>
          <a:off x="771525" y="161925"/>
          <a:ext cx="6026150" cy="1072514"/>
          <a:chOff x="0" y="0"/>
          <a:chExt cx="6210935" cy="1106927"/>
        </a:xfrm>
      </xdr:grpSpPr>
      <xdr:sp macro="" textlink="">
        <xdr:nvSpPr>
          <xdr:cNvPr id="6" name="Cuadro de texto 7">
            <a:extLst>
              <a:ext uri="{FF2B5EF4-FFF2-40B4-BE49-F238E27FC236}">
                <a16:creationId xmlns:a16="http://schemas.microsoft.com/office/drawing/2014/main" id="{CFC9D199-7B73-D05C-D28F-9FAF3F2E91D0}"/>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Nº Procedimiento: XXXXX</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Código SIACI: ZZZZ</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xdr:txBody>
      </xdr:sp>
      <xdr:pic>
        <xdr:nvPicPr>
          <xdr:cNvPr id="7" name="Imagen 6">
            <a:extLst>
              <a:ext uri="{FF2B5EF4-FFF2-40B4-BE49-F238E27FC236}">
                <a16:creationId xmlns:a16="http://schemas.microsoft.com/office/drawing/2014/main" id="{EBA7E146-DD8A-0C4C-21D5-B36C59C842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13</xdr:col>
      <xdr:colOff>784860</xdr:colOff>
      <xdr:row>11</xdr:row>
      <xdr:rowOff>160020</xdr:rowOff>
    </xdr:to>
    <xdr:sp macro="" textlink="">
      <xdr:nvSpPr>
        <xdr:cNvPr id="9" name="Cuadro de texto 4">
          <a:extLst>
            <a:ext uri="{FF2B5EF4-FFF2-40B4-BE49-F238E27FC236}">
              <a16:creationId xmlns:a16="http://schemas.microsoft.com/office/drawing/2014/main" id="{EF9010D7-75B1-465C-A4D7-08481ED7185F}"/>
            </a:ext>
          </a:extLst>
        </xdr:cNvPr>
        <xdr:cNvSpPr txBox="1"/>
      </xdr:nvSpPr>
      <xdr:spPr>
        <a:xfrm>
          <a:off x="792480" y="1341120"/>
          <a:ext cx="1029462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endParaRPr kumimoji="0" lang="es-ES" sz="1000" b="1" i="0" u="none" strike="noStrike" kern="0" cap="all"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6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1989455</xdr:colOff>
      <xdr:row>7</xdr:row>
      <xdr:rowOff>100964</xdr:rowOff>
    </xdr:to>
    <xdr:grpSp>
      <xdr:nvGrpSpPr>
        <xdr:cNvPr id="17" name="Grupo 16">
          <a:extLst>
            <a:ext uri="{FF2B5EF4-FFF2-40B4-BE49-F238E27FC236}">
              <a16:creationId xmlns:a16="http://schemas.microsoft.com/office/drawing/2014/main" id="{6926A1D6-5435-4218-B134-83968D5A8E14}"/>
            </a:ext>
          </a:extLst>
        </xdr:cNvPr>
        <xdr:cNvGrpSpPr/>
      </xdr:nvGrpSpPr>
      <xdr:grpSpPr>
        <a:xfrm>
          <a:off x="771525" y="180975"/>
          <a:ext cx="6085205" cy="1072514"/>
          <a:chOff x="0" y="0"/>
          <a:chExt cx="6210935" cy="1106927"/>
        </a:xfrm>
      </xdr:grpSpPr>
      <xdr:sp macro="" textlink="">
        <xdr:nvSpPr>
          <xdr:cNvPr id="18" name="Cuadro de texto 7">
            <a:extLst>
              <a:ext uri="{FF2B5EF4-FFF2-40B4-BE49-F238E27FC236}">
                <a16:creationId xmlns:a16="http://schemas.microsoft.com/office/drawing/2014/main" id="{980B451D-EC58-4C96-FC8E-50C4647C96E3}"/>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9" name="Imagen 18">
            <a:extLst>
              <a:ext uri="{FF2B5EF4-FFF2-40B4-BE49-F238E27FC236}">
                <a16:creationId xmlns:a16="http://schemas.microsoft.com/office/drawing/2014/main" id="{F41A13EA-28D0-DDA5-EDA2-9B43F07E14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6</xdr:col>
      <xdr:colOff>22860</xdr:colOff>
      <xdr:row>11</xdr:row>
      <xdr:rowOff>160020</xdr:rowOff>
    </xdr:to>
    <xdr:sp macro="" textlink="">
      <xdr:nvSpPr>
        <xdr:cNvPr id="3" name="Cuadro de texto 4">
          <a:extLst>
            <a:ext uri="{FF2B5EF4-FFF2-40B4-BE49-F238E27FC236}">
              <a16:creationId xmlns:a16="http://schemas.microsoft.com/office/drawing/2014/main" id="{BC56F735-7049-48F8-B463-0E345D96963E}"/>
            </a:ext>
          </a:extLst>
        </xdr:cNvPr>
        <xdr:cNvSpPr txBox="1"/>
      </xdr:nvSpPr>
      <xdr:spPr>
        <a:xfrm>
          <a:off x="792480" y="1341120"/>
          <a:ext cx="1086612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635</xdr:colOff>
      <xdr:row>7</xdr:row>
      <xdr:rowOff>9524</xdr:rowOff>
    </xdr:to>
    <xdr:grpSp>
      <xdr:nvGrpSpPr>
        <xdr:cNvPr id="6" name="Grupo 5">
          <a:extLst>
            <a:ext uri="{FF2B5EF4-FFF2-40B4-BE49-F238E27FC236}">
              <a16:creationId xmlns:a16="http://schemas.microsoft.com/office/drawing/2014/main" id="{3095608B-5CCF-4D5E-8148-A3C0BD30AEA1}"/>
            </a:ext>
          </a:extLst>
        </xdr:cNvPr>
        <xdr:cNvGrpSpPr/>
      </xdr:nvGrpSpPr>
      <xdr:grpSpPr>
        <a:xfrm>
          <a:off x="762000" y="190500"/>
          <a:ext cx="6820535" cy="1123949"/>
          <a:chOff x="0" y="0"/>
          <a:chExt cx="6210935" cy="1106927"/>
        </a:xfrm>
      </xdr:grpSpPr>
      <xdr:sp macro="" textlink="">
        <xdr:nvSpPr>
          <xdr:cNvPr id="7" name="Cuadro de texto 7">
            <a:extLst>
              <a:ext uri="{FF2B5EF4-FFF2-40B4-BE49-F238E27FC236}">
                <a16:creationId xmlns:a16="http://schemas.microsoft.com/office/drawing/2014/main" id="{5CD5EF81-C7D1-2DA2-0A93-DC9BD4DBEA9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8" name="Imagen 7">
            <a:extLst>
              <a:ext uri="{FF2B5EF4-FFF2-40B4-BE49-F238E27FC236}">
                <a16:creationId xmlns:a16="http://schemas.microsoft.com/office/drawing/2014/main" id="{C60B9062-0DB2-4ACD-F557-8D6D4793AA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8</xdr:col>
      <xdr:colOff>0</xdr:colOff>
      <xdr:row>12</xdr:row>
      <xdr:rowOff>15240</xdr:rowOff>
    </xdr:to>
    <xdr:sp macro="" textlink="">
      <xdr:nvSpPr>
        <xdr:cNvPr id="9" name="Cuadro de texto 4">
          <a:extLst>
            <a:ext uri="{FF2B5EF4-FFF2-40B4-BE49-F238E27FC236}">
              <a16:creationId xmlns:a16="http://schemas.microsoft.com/office/drawing/2014/main" id="{180362A8-D1AF-4AE2-A7C4-2C79E6AF74BF}"/>
            </a:ext>
          </a:extLst>
        </xdr:cNvPr>
        <xdr:cNvSpPr txBox="1"/>
      </xdr:nvSpPr>
      <xdr:spPr>
        <a:xfrm>
          <a:off x="793750" y="1435100"/>
          <a:ext cx="8661400" cy="67310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8</xdr:row>
      <xdr:rowOff>0</xdr:rowOff>
    </xdr:from>
    <xdr:to>
      <xdr:col>3</xdr:col>
      <xdr:colOff>6350</xdr:colOff>
      <xdr:row>12</xdr:row>
      <xdr:rowOff>6350</xdr:rowOff>
    </xdr:to>
    <xdr:sp macro="" textlink="">
      <xdr:nvSpPr>
        <xdr:cNvPr id="5" name="Cuadro de texto 4">
          <a:extLst>
            <a:ext uri="{FF2B5EF4-FFF2-40B4-BE49-F238E27FC236}">
              <a16:creationId xmlns:a16="http://schemas.microsoft.com/office/drawing/2014/main" id="{BD5EEC9D-2258-4211-BF90-DC3E792DAB0B}"/>
            </a:ext>
          </a:extLst>
        </xdr:cNvPr>
        <xdr:cNvSpPr txBox="1"/>
      </xdr:nvSpPr>
      <xdr:spPr>
        <a:xfrm>
          <a:off x="787400" y="1422400"/>
          <a:ext cx="9709150" cy="71755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p>
      </xdr:txBody>
    </xdr:sp>
    <xdr:clientData/>
  </xdr:twoCellAnchor>
  <xdr:twoCellAnchor>
    <xdr:from>
      <xdr:col>1</xdr:col>
      <xdr:colOff>0</xdr:colOff>
      <xdr:row>1</xdr:row>
      <xdr:rowOff>0</xdr:rowOff>
    </xdr:from>
    <xdr:to>
      <xdr:col>2</xdr:col>
      <xdr:colOff>3372485</xdr:colOff>
      <xdr:row>7</xdr:row>
      <xdr:rowOff>27304</xdr:rowOff>
    </xdr:to>
    <xdr:grpSp>
      <xdr:nvGrpSpPr>
        <xdr:cNvPr id="2" name="Grupo 1">
          <a:extLst>
            <a:ext uri="{FF2B5EF4-FFF2-40B4-BE49-F238E27FC236}">
              <a16:creationId xmlns:a16="http://schemas.microsoft.com/office/drawing/2014/main" id="{316C53E5-9BE3-473B-B1A5-F549D6150FB5}"/>
            </a:ext>
          </a:extLst>
        </xdr:cNvPr>
        <xdr:cNvGrpSpPr>
          <a:grpSpLocks/>
        </xdr:cNvGrpSpPr>
      </xdr:nvGrpSpPr>
      <xdr:grpSpPr>
        <a:xfrm>
          <a:off x="762000" y="190500"/>
          <a:ext cx="6087110" cy="1170304"/>
          <a:chOff x="0" y="0"/>
          <a:chExt cx="6210935" cy="1106927"/>
        </a:xfrm>
      </xdr:grpSpPr>
      <xdr:sp macro="" textlink="">
        <xdr:nvSpPr>
          <xdr:cNvPr id="3" name="Cuadro de texto 7">
            <a:extLst>
              <a:ext uri="{FF2B5EF4-FFF2-40B4-BE49-F238E27FC236}">
                <a16:creationId xmlns:a16="http://schemas.microsoft.com/office/drawing/2014/main" id="{511ED812-F55D-94A8-F141-B2D3F530B60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4" name="Imagen 3">
            <a:extLst>
              <a:ext uri="{FF2B5EF4-FFF2-40B4-BE49-F238E27FC236}">
                <a16:creationId xmlns:a16="http://schemas.microsoft.com/office/drawing/2014/main" id="{4DAAC2FC-69C0-3937-C623-AB88D7763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22860</xdr:colOff>
      <xdr:row>11</xdr:row>
      <xdr:rowOff>160020</xdr:rowOff>
    </xdr:to>
    <xdr:sp macro="" textlink="">
      <xdr:nvSpPr>
        <xdr:cNvPr id="5" name="Cuadro de texto 4">
          <a:extLst>
            <a:ext uri="{FF2B5EF4-FFF2-40B4-BE49-F238E27FC236}">
              <a16:creationId xmlns:a16="http://schemas.microsoft.com/office/drawing/2014/main" id="{5B426C25-3A2E-4979-B692-E3A16CF33F4A}"/>
            </a:ext>
          </a:extLst>
        </xdr:cNvPr>
        <xdr:cNvSpPr txBox="1"/>
      </xdr:nvSpPr>
      <xdr:spPr>
        <a:xfrm>
          <a:off x="792480" y="1341120"/>
          <a:ext cx="685800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600"/>
            </a:spcBef>
            <a:spcAft>
              <a:spcPts val="0"/>
            </a:spcAft>
            <a:buClrTx/>
            <a:buSzTx/>
            <a:buFontTx/>
            <a:buNone/>
            <a:tabLst/>
            <a:defRPr/>
          </a:pPr>
          <a:r>
            <a:rPr kumimoji="0" lang="es-ES" sz="12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6</xdr:col>
      <xdr:colOff>800735</xdr:colOff>
      <xdr:row>7</xdr:row>
      <xdr:rowOff>100964</xdr:rowOff>
    </xdr:to>
    <xdr:grpSp>
      <xdr:nvGrpSpPr>
        <xdr:cNvPr id="9" name="Grupo 8">
          <a:extLst>
            <a:ext uri="{FF2B5EF4-FFF2-40B4-BE49-F238E27FC236}">
              <a16:creationId xmlns:a16="http://schemas.microsoft.com/office/drawing/2014/main" id="{BA40CF66-5D0C-43FA-B385-60BE634252CA}"/>
            </a:ext>
          </a:extLst>
        </xdr:cNvPr>
        <xdr:cNvGrpSpPr>
          <a:grpSpLocks/>
        </xdr:cNvGrpSpPr>
      </xdr:nvGrpSpPr>
      <xdr:grpSpPr>
        <a:xfrm>
          <a:off x="771525" y="180975"/>
          <a:ext cx="6039485" cy="1072514"/>
          <a:chOff x="0" y="0"/>
          <a:chExt cx="6210935" cy="1106927"/>
        </a:xfrm>
      </xdr:grpSpPr>
      <xdr:sp macro="" textlink="">
        <xdr:nvSpPr>
          <xdr:cNvPr id="10" name="Cuadro de texto 7">
            <a:extLst>
              <a:ext uri="{FF2B5EF4-FFF2-40B4-BE49-F238E27FC236}">
                <a16:creationId xmlns:a16="http://schemas.microsoft.com/office/drawing/2014/main" id="{4030E13B-A1EE-6361-F24F-A0440BCE24F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endParaRPr>
          </a:p>
        </xdr:txBody>
      </xdr:sp>
      <xdr:pic>
        <xdr:nvPicPr>
          <xdr:cNvPr id="11" name="Imagen 10">
            <a:extLst>
              <a:ext uri="{FF2B5EF4-FFF2-40B4-BE49-F238E27FC236}">
                <a16:creationId xmlns:a16="http://schemas.microsoft.com/office/drawing/2014/main" id="{54DC3678-6FF5-8069-D6F0-7D471D5CB8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8</xdr:row>
      <xdr:rowOff>0</xdr:rowOff>
    </xdr:from>
    <xdr:to>
      <xdr:col>6</xdr:col>
      <xdr:colOff>15241</xdr:colOff>
      <xdr:row>11</xdr:row>
      <xdr:rowOff>160020</xdr:rowOff>
    </xdr:to>
    <xdr:sp macro="" textlink="">
      <xdr:nvSpPr>
        <xdr:cNvPr id="8" name="Cuadro de texto 4">
          <a:extLst>
            <a:ext uri="{FF2B5EF4-FFF2-40B4-BE49-F238E27FC236}">
              <a16:creationId xmlns:a16="http://schemas.microsoft.com/office/drawing/2014/main" id="{BC97360C-5629-1EBC-24DC-90B93A6EB8E7}"/>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274955</xdr:colOff>
      <xdr:row>7</xdr:row>
      <xdr:rowOff>100964</xdr:rowOff>
    </xdr:to>
    <xdr:grpSp>
      <xdr:nvGrpSpPr>
        <xdr:cNvPr id="5" name="Grupo 4">
          <a:extLst>
            <a:ext uri="{FF2B5EF4-FFF2-40B4-BE49-F238E27FC236}">
              <a16:creationId xmlns:a16="http://schemas.microsoft.com/office/drawing/2014/main" id="{382BB5FE-AC6F-4352-AF6E-7E8E24A0B1D2}"/>
            </a:ext>
          </a:extLst>
        </xdr:cNvPr>
        <xdr:cNvGrpSpPr>
          <a:grpSpLocks/>
        </xdr:cNvGrpSpPr>
      </xdr:nvGrpSpPr>
      <xdr:grpSpPr>
        <a:xfrm>
          <a:off x="771525" y="180975"/>
          <a:ext cx="6037580" cy="1072514"/>
          <a:chOff x="0" y="0"/>
          <a:chExt cx="6210935" cy="1106927"/>
        </a:xfrm>
      </xdr:grpSpPr>
      <xdr:sp macro="" textlink="">
        <xdr:nvSpPr>
          <xdr:cNvPr id="6" name="Cuadro de texto 7">
            <a:extLst>
              <a:ext uri="{FF2B5EF4-FFF2-40B4-BE49-F238E27FC236}">
                <a16:creationId xmlns:a16="http://schemas.microsoft.com/office/drawing/2014/main" id="{90024E98-8B02-5489-5866-2C1A566D4C2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7" name="Imagen 6">
            <a:extLst>
              <a:ext uri="{FF2B5EF4-FFF2-40B4-BE49-F238E27FC236}">
                <a16:creationId xmlns:a16="http://schemas.microsoft.com/office/drawing/2014/main" id="{03DB77CA-53D3-D8F4-D7C1-9916E51CF1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8</xdr:row>
      <xdr:rowOff>0</xdr:rowOff>
    </xdr:from>
    <xdr:to>
      <xdr:col>5</xdr:col>
      <xdr:colOff>15241</xdr:colOff>
      <xdr:row>11</xdr:row>
      <xdr:rowOff>160020</xdr:rowOff>
    </xdr:to>
    <xdr:sp macro="" textlink="">
      <xdr:nvSpPr>
        <xdr:cNvPr id="4" name="Cuadro de texto 4">
          <a:extLst>
            <a:ext uri="{FF2B5EF4-FFF2-40B4-BE49-F238E27FC236}">
              <a16:creationId xmlns:a16="http://schemas.microsoft.com/office/drawing/2014/main" id="{F96E7722-023A-4060-9C51-4B78AD828894}"/>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1158875</xdr:colOff>
      <xdr:row>7</xdr:row>
      <xdr:rowOff>9524</xdr:rowOff>
    </xdr:to>
    <xdr:grpSp>
      <xdr:nvGrpSpPr>
        <xdr:cNvPr id="2" name="Grupo 1">
          <a:extLst>
            <a:ext uri="{FF2B5EF4-FFF2-40B4-BE49-F238E27FC236}">
              <a16:creationId xmlns:a16="http://schemas.microsoft.com/office/drawing/2014/main" id="{5CA88C46-B8F6-4898-8D6B-721E8C40219B}"/>
            </a:ext>
          </a:extLst>
        </xdr:cNvPr>
        <xdr:cNvGrpSpPr/>
      </xdr:nvGrpSpPr>
      <xdr:grpSpPr>
        <a:xfrm>
          <a:off x="771525" y="180975"/>
          <a:ext cx="6073775" cy="981074"/>
          <a:chOff x="0" y="0"/>
          <a:chExt cx="6210935" cy="1106927"/>
        </a:xfrm>
      </xdr:grpSpPr>
      <xdr:sp macro="" textlink="">
        <xdr:nvSpPr>
          <xdr:cNvPr id="3" name="Cuadro de texto 7">
            <a:extLst>
              <a:ext uri="{FF2B5EF4-FFF2-40B4-BE49-F238E27FC236}">
                <a16:creationId xmlns:a16="http://schemas.microsoft.com/office/drawing/2014/main" id="{DF332927-E111-E732-2A75-B3F9F6B9472D}"/>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5" name="Imagen 4">
            <a:extLst>
              <a:ext uri="{FF2B5EF4-FFF2-40B4-BE49-F238E27FC236}">
                <a16:creationId xmlns:a16="http://schemas.microsoft.com/office/drawing/2014/main" id="{C36F907D-6ECB-E74A-25B9-81280203BA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8</xdr:row>
      <xdr:rowOff>0</xdr:rowOff>
    </xdr:from>
    <xdr:to>
      <xdr:col>5</xdr:col>
      <xdr:colOff>15241</xdr:colOff>
      <xdr:row>11</xdr:row>
      <xdr:rowOff>160020</xdr:rowOff>
    </xdr:to>
    <xdr:sp macro="" textlink="">
      <xdr:nvSpPr>
        <xdr:cNvPr id="4" name="Cuadro de texto 4">
          <a:extLst>
            <a:ext uri="{FF2B5EF4-FFF2-40B4-BE49-F238E27FC236}">
              <a16:creationId xmlns:a16="http://schemas.microsoft.com/office/drawing/2014/main" id="{B8FCA322-B5B5-4F12-85AC-6F1090E46ACE}"/>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1158875</xdr:colOff>
      <xdr:row>7</xdr:row>
      <xdr:rowOff>9524</xdr:rowOff>
    </xdr:to>
    <xdr:grpSp>
      <xdr:nvGrpSpPr>
        <xdr:cNvPr id="9" name="Grupo 8">
          <a:extLst>
            <a:ext uri="{FF2B5EF4-FFF2-40B4-BE49-F238E27FC236}">
              <a16:creationId xmlns:a16="http://schemas.microsoft.com/office/drawing/2014/main" id="{87586A6F-860F-4481-BF46-2A8F43F902DC}"/>
            </a:ext>
          </a:extLst>
        </xdr:cNvPr>
        <xdr:cNvGrpSpPr/>
      </xdr:nvGrpSpPr>
      <xdr:grpSpPr>
        <a:xfrm>
          <a:off x="771525" y="180975"/>
          <a:ext cx="6073775" cy="981074"/>
          <a:chOff x="0" y="0"/>
          <a:chExt cx="6210935" cy="1106927"/>
        </a:xfrm>
      </xdr:grpSpPr>
      <xdr:sp macro="" textlink="">
        <xdr:nvSpPr>
          <xdr:cNvPr id="10" name="Cuadro de texto 7">
            <a:extLst>
              <a:ext uri="{FF2B5EF4-FFF2-40B4-BE49-F238E27FC236}">
                <a16:creationId xmlns:a16="http://schemas.microsoft.com/office/drawing/2014/main" id="{C9EF5AC2-9960-25E6-A832-86F51744E132}"/>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1" name="Imagen 10">
            <a:extLst>
              <a:ext uri="{FF2B5EF4-FFF2-40B4-BE49-F238E27FC236}">
                <a16:creationId xmlns:a16="http://schemas.microsoft.com/office/drawing/2014/main" id="{AA204646-D0DF-1037-7292-D93064D089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8</xdr:row>
      <xdr:rowOff>0</xdr:rowOff>
    </xdr:from>
    <xdr:to>
      <xdr:col>5</xdr:col>
      <xdr:colOff>15241</xdr:colOff>
      <xdr:row>11</xdr:row>
      <xdr:rowOff>160020</xdr:rowOff>
    </xdr:to>
    <xdr:sp macro="" textlink="">
      <xdr:nvSpPr>
        <xdr:cNvPr id="4" name="Cuadro de texto 4">
          <a:extLst>
            <a:ext uri="{FF2B5EF4-FFF2-40B4-BE49-F238E27FC236}">
              <a16:creationId xmlns:a16="http://schemas.microsoft.com/office/drawing/2014/main" id="{49DA3192-E250-44F0-9890-5B9452EF761A}"/>
            </a:ext>
          </a:extLst>
        </xdr:cNvPr>
        <xdr:cNvSpPr txBox="1"/>
      </xdr:nvSpPr>
      <xdr:spPr>
        <a:xfrm>
          <a:off x="792481" y="1341120"/>
          <a:ext cx="544068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0"/>
            </a:spcAft>
            <a:buNone/>
          </a:pPr>
          <a:r>
            <a:rPr lang="es-ES" sz="1000" b="1">
              <a:effectLst/>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lang="es-E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xdr:row>
      <xdr:rowOff>0</xdr:rowOff>
    </xdr:from>
    <xdr:to>
      <xdr:col>3</xdr:col>
      <xdr:colOff>1158875</xdr:colOff>
      <xdr:row>7</xdr:row>
      <xdr:rowOff>9524</xdr:rowOff>
    </xdr:to>
    <xdr:grpSp>
      <xdr:nvGrpSpPr>
        <xdr:cNvPr id="6" name="Grupo 5">
          <a:extLst>
            <a:ext uri="{FF2B5EF4-FFF2-40B4-BE49-F238E27FC236}">
              <a16:creationId xmlns:a16="http://schemas.microsoft.com/office/drawing/2014/main" id="{E3923A9D-F1BA-4331-BD40-B70DA9BA3BDB}"/>
            </a:ext>
          </a:extLst>
        </xdr:cNvPr>
        <xdr:cNvGrpSpPr/>
      </xdr:nvGrpSpPr>
      <xdr:grpSpPr>
        <a:xfrm>
          <a:off x="771525" y="180975"/>
          <a:ext cx="6073775" cy="981074"/>
          <a:chOff x="0" y="0"/>
          <a:chExt cx="6210935" cy="1106927"/>
        </a:xfrm>
      </xdr:grpSpPr>
      <xdr:sp macro="" textlink="">
        <xdr:nvSpPr>
          <xdr:cNvPr id="7" name="Cuadro de texto 7">
            <a:extLst>
              <a:ext uri="{FF2B5EF4-FFF2-40B4-BE49-F238E27FC236}">
                <a16:creationId xmlns:a16="http://schemas.microsoft.com/office/drawing/2014/main" id="{327C9AE0-19E7-0986-8C8A-D68CC0B101A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8" name="Imagen 7">
            <a:extLst>
              <a:ext uri="{FF2B5EF4-FFF2-40B4-BE49-F238E27FC236}">
                <a16:creationId xmlns:a16="http://schemas.microsoft.com/office/drawing/2014/main" id="{297B4153-E695-FAFE-B644-C1C4376BF4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290195</xdr:colOff>
      <xdr:row>7</xdr:row>
      <xdr:rowOff>9524</xdr:rowOff>
    </xdr:to>
    <xdr:grpSp>
      <xdr:nvGrpSpPr>
        <xdr:cNvPr id="9" name="Grupo 8">
          <a:extLst>
            <a:ext uri="{FF2B5EF4-FFF2-40B4-BE49-F238E27FC236}">
              <a16:creationId xmlns:a16="http://schemas.microsoft.com/office/drawing/2014/main" id="{29FC9F35-8A99-4626-B016-93A487BF5D65}"/>
            </a:ext>
          </a:extLst>
        </xdr:cNvPr>
        <xdr:cNvGrpSpPr/>
      </xdr:nvGrpSpPr>
      <xdr:grpSpPr>
        <a:xfrm>
          <a:off x="771525" y="161925"/>
          <a:ext cx="6052820" cy="981074"/>
          <a:chOff x="0" y="0"/>
          <a:chExt cx="6210935" cy="1106927"/>
        </a:xfrm>
      </xdr:grpSpPr>
      <xdr:sp macro="" textlink="">
        <xdr:nvSpPr>
          <xdr:cNvPr id="10" name="Cuadro de texto 7">
            <a:extLst>
              <a:ext uri="{FF2B5EF4-FFF2-40B4-BE49-F238E27FC236}">
                <a16:creationId xmlns:a16="http://schemas.microsoft.com/office/drawing/2014/main" id="{623CCABE-1170-D832-7A81-B4C68DD8EC3E}"/>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1" name="Imagen 10">
            <a:extLst>
              <a:ext uri="{FF2B5EF4-FFF2-40B4-BE49-F238E27FC236}">
                <a16:creationId xmlns:a16="http://schemas.microsoft.com/office/drawing/2014/main" id="{D0145084-E59D-A8AC-2340-40B9EDDAF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6</xdr:col>
      <xdr:colOff>784860</xdr:colOff>
      <xdr:row>12</xdr:row>
      <xdr:rowOff>22860</xdr:rowOff>
    </xdr:to>
    <xdr:sp macro="" textlink="">
      <xdr:nvSpPr>
        <xdr:cNvPr id="2" name="Cuadro de texto 4">
          <a:extLst>
            <a:ext uri="{FF2B5EF4-FFF2-40B4-BE49-F238E27FC236}">
              <a16:creationId xmlns:a16="http://schemas.microsoft.com/office/drawing/2014/main" id="{399418E8-B54D-4EE6-8B28-400B746704D4}"/>
            </a:ext>
          </a:extLst>
        </xdr:cNvPr>
        <xdr:cNvSpPr txBox="1"/>
      </xdr:nvSpPr>
      <xdr:spPr>
        <a:xfrm>
          <a:off x="792480" y="1463040"/>
          <a:ext cx="5913120" cy="69342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650876</xdr:colOff>
      <xdr:row>6</xdr:row>
      <xdr:rowOff>88264</xdr:rowOff>
    </xdr:to>
    <xdr:grpSp>
      <xdr:nvGrpSpPr>
        <xdr:cNvPr id="13" name="Grupo 12">
          <a:extLst>
            <a:ext uri="{FF2B5EF4-FFF2-40B4-BE49-F238E27FC236}">
              <a16:creationId xmlns:a16="http://schemas.microsoft.com/office/drawing/2014/main" id="{AA90012F-6F2D-4F23-AA8A-1C611939D866}"/>
            </a:ext>
          </a:extLst>
        </xdr:cNvPr>
        <xdr:cNvGrpSpPr>
          <a:grpSpLocks/>
        </xdr:cNvGrpSpPr>
      </xdr:nvGrpSpPr>
      <xdr:grpSpPr>
        <a:xfrm>
          <a:off x="771525" y="190500"/>
          <a:ext cx="6051551" cy="1040764"/>
          <a:chOff x="0" y="0"/>
          <a:chExt cx="6210935" cy="1106927"/>
        </a:xfrm>
      </xdr:grpSpPr>
      <xdr:sp macro="" textlink="">
        <xdr:nvSpPr>
          <xdr:cNvPr id="14" name="Cuadro de texto 7">
            <a:extLst>
              <a:ext uri="{FF2B5EF4-FFF2-40B4-BE49-F238E27FC236}">
                <a16:creationId xmlns:a16="http://schemas.microsoft.com/office/drawing/2014/main" id="{4952C9EB-AC9E-011F-6CEF-925E4C3F78E9}"/>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15" name="Imagen 14">
            <a:extLst>
              <a:ext uri="{FF2B5EF4-FFF2-40B4-BE49-F238E27FC236}">
                <a16:creationId xmlns:a16="http://schemas.microsoft.com/office/drawing/2014/main" id="{D22B614E-D70D-6124-65A0-515A13F60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4778375</xdr:colOff>
      <xdr:row>7</xdr:row>
      <xdr:rowOff>100964</xdr:rowOff>
    </xdr:to>
    <xdr:grpSp>
      <xdr:nvGrpSpPr>
        <xdr:cNvPr id="5" name="Grupo 4">
          <a:extLst>
            <a:ext uri="{FF2B5EF4-FFF2-40B4-BE49-F238E27FC236}">
              <a16:creationId xmlns:a16="http://schemas.microsoft.com/office/drawing/2014/main" id="{54BE34B0-7A51-4EB7-82A0-A47AF757602E}"/>
            </a:ext>
          </a:extLst>
        </xdr:cNvPr>
        <xdr:cNvGrpSpPr/>
      </xdr:nvGrpSpPr>
      <xdr:grpSpPr>
        <a:xfrm>
          <a:off x="771525" y="180975"/>
          <a:ext cx="6169025" cy="1072514"/>
          <a:chOff x="0" y="0"/>
          <a:chExt cx="6210935" cy="1106927"/>
        </a:xfrm>
      </xdr:grpSpPr>
      <xdr:sp macro="" textlink="">
        <xdr:nvSpPr>
          <xdr:cNvPr id="6" name="Cuadro de texto 7">
            <a:extLst>
              <a:ext uri="{FF2B5EF4-FFF2-40B4-BE49-F238E27FC236}">
                <a16:creationId xmlns:a16="http://schemas.microsoft.com/office/drawing/2014/main" id="{2900AD74-0983-6FC4-BCA6-16EF376E9FAB}"/>
              </a:ext>
            </a:extLst>
          </xdr:cNvPr>
          <xdr:cNvSpPr txBox="1"/>
        </xdr:nvSpPr>
        <xdr:spPr>
          <a:xfrm>
            <a:off x="4593142" y="502127"/>
            <a:ext cx="1598400" cy="604800"/>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defTabSz="914400" eaLnBrk="1" fontAlgn="auto" latinLnBrk="0" hangingPunct="1">
              <a:lnSpc>
                <a:spcPct val="115000"/>
              </a:lnSpc>
              <a:spcBef>
                <a:spcPts val="600"/>
              </a:spcBef>
              <a:spcAft>
                <a:spcPts val="3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Nº Procedimiento: 036362</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a:p>
            <a:pPr marL="0" marR="0" lvl="0" indent="0" defTabSz="914400" eaLnBrk="1" fontAlgn="auto" latinLnBrk="0" hangingPunct="1">
              <a:lnSpc>
                <a:spcPct val="115000"/>
              </a:lnSpc>
              <a:spcBef>
                <a:spcPts val="0"/>
              </a:spcBef>
              <a:spcAft>
                <a:spcPts val="1000"/>
              </a:spcAft>
              <a:buClrTx/>
              <a:buSzTx/>
              <a:buFontTx/>
              <a:buNone/>
              <a:tabLst/>
              <a:defRPr/>
            </a:pPr>
            <a:r>
              <a:rPr kumimoji="0" lang="es-ES" sz="1000" b="0" i="0" u="none" strike="noStrike" kern="120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mn-cs"/>
              </a:rPr>
              <a:t>Código SIACI: KM2L</a:t>
            </a:r>
            <a:endParaRPr kumimoji="0" lang="es-E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Times New Roman" panose="02020603050405020304" pitchFamily="18" charset="0"/>
              <a:cs typeface="+mn-cs"/>
            </a:endParaRPr>
          </a:p>
        </xdr:txBody>
      </xdr:sp>
      <xdr:pic>
        <xdr:nvPicPr>
          <xdr:cNvPr id="7" name="Imagen 6">
            <a:extLst>
              <a:ext uri="{FF2B5EF4-FFF2-40B4-BE49-F238E27FC236}">
                <a16:creationId xmlns:a16="http://schemas.microsoft.com/office/drawing/2014/main" id="{81CECB98-D29A-CEF4-1061-B7E4E84E31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10935" cy="335280"/>
          </a:xfrm>
          <a:prstGeom prst="rect">
            <a:avLst/>
          </a:prstGeom>
        </xdr:spPr>
      </xdr:pic>
    </xdr:grpSp>
    <xdr:clientData/>
  </xdr:twoCellAnchor>
  <xdr:twoCellAnchor>
    <xdr:from>
      <xdr:col>1</xdr:col>
      <xdr:colOff>0</xdr:colOff>
      <xdr:row>8</xdr:row>
      <xdr:rowOff>0</xdr:rowOff>
    </xdr:from>
    <xdr:to>
      <xdr:col>5</xdr:col>
      <xdr:colOff>0</xdr:colOff>
      <xdr:row>11</xdr:row>
      <xdr:rowOff>160020</xdr:rowOff>
    </xdr:to>
    <xdr:sp macro="" textlink="">
      <xdr:nvSpPr>
        <xdr:cNvPr id="3" name="Cuadro de texto 4">
          <a:extLst>
            <a:ext uri="{FF2B5EF4-FFF2-40B4-BE49-F238E27FC236}">
              <a16:creationId xmlns:a16="http://schemas.microsoft.com/office/drawing/2014/main" id="{28115067-651C-4848-A500-66FB95F327A8}"/>
            </a:ext>
          </a:extLst>
        </xdr:cNvPr>
        <xdr:cNvSpPr txBox="1"/>
      </xdr:nvSpPr>
      <xdr:spPr>
        <a:xfrm>
          <a:off x="792480" y="1341120"/>
          <a:ext cx="9944100" cy="662940"/>
        </a:xfrm>
        <a:prstGeom prst="rect">
          <a:avLst/>
        </a:prstGeom>
        <a:solidFill>
          <a:srgbClr val="E3C9CA"/>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AYUDAS A CENTROS TECNOLÓGICOS. CONVOCATORIA 2026</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MODALIDAD 2: PROGRAMA DE ACTUACIONES NO ECONÓMICAS DE APOYO A LA I+D</a:t>
          </a:r>
        </a:p>
        <a:p>
          <a:pPr marL="0" marR="0" lvl="0" indent="0" algn="ctr" defTabSz="914400" eaLnBrk="1" fontAlgn="auto" latinLnBrk="0" hangingPunct="1">
            <a:lnSpc>
              <a:spcPct val="107000"/>
            </a:lnSpc>
            <a:spcBef>
              <a:spcPts val="0"/>
            </a:spcBef>
            <a:spcAft>
              <a:spcPts val="0"/>
            </a:spcAft>
            <a:buClrTx/>
            <a:buSzTx/>
            <a:buFontTx/>
            <a:buNone/>
            <a:tabLst/>
            <a:defRPr/>
          </a:pPr>
          <a:r>
            <a:rPr kumimoji="0" lang="es-ES" sz="1000" b="1" i="0" u="none" strike="noStrike" kern="0" cap="none" spc="0" normalizeH="0" baseline="0" noProof="0">
              <a:ln>
                <a:noFill/>
              </a:ln>
              <a:solidFill>
                <a:sysClr val="windowText" lastClr="000000"/>
              </a:solidFill>
              <a:effectLst/>
              <a:uLnTx/>
              <a:uFillTx/>
              <a:latin typeface="Arial" panose="020B0604020202020204" pitchFamily="34" charset="0"/>
              <a:ea typeface="Calibri" panose="020F0502020204030204" pitchFamily="34" charset="0"/>
              <a:cs typeface="Times New Roman" panose="02020603050405020304" pitchFamily="18" charset="0"/>
            </a:rPr>
            <a:t>ANEXO IV. MEMORIA DATOS ECONÓMICOS</a:t>
          </a:r>
          <a:endParaRPr kumimoji="0" lang="es-ES"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45C9-1D09-4E79-94FB-8F6104D6D9F5}">
  <sheetPr codeName="Hoja1"/>
  <dimension ref="A1:N28"/>
  <sheetViews>
    <sheetView workbookViewId="0">
      <selection activeCell="B15" sqref="B15"/>
    </sheetView>
  </sheetViews>
  <sheetFormatPr baseColWidth="10" defaultColWidth="11.5703125" defaultRowHeight="12.75"/>
  <cols>
    <col min="1" max="16384" width="11.5703125" style="103"/>
  </cols>
  <sheetData>
    <row r="1" spans="1:2">
      <c r="A1" s="106"/>
    </row>
    <row r="14" spans="1:2" s="106" customFormat="1">
      <c r="B14" s="105" t="s">
        <v>131</v>
      </c>
    </row>
    <row r="15" spans="1:2" s="106" customFormat="1"/>
    <row r="16" spans="1:2" s="106" customFormat="1" ht="13.5" thickBot="1"/>
    <row r="17" spans="2:14" s="106" customFormat="1" ht="13.9" customHeight="1">
      <c r="B17" s="137" t="s">
        <v>132</v>
      </c>
      <c r="C17" s="138"/>
      <c r="D17" s="139"/>
      <c r="F17" s="143" t="s">
        <v>161</v>
      </c>
      <c r="G17" s="144"/>
      <c r="H17" s="145"/>
      <c r="K17" s="149" t="s">
        <v>159</v>
      </c>
      <c r="L17" s="150"/>
      <c r="M17" s="151"/>
    </row>
    <row r="18" spans="2:14" s="106" customFormat="1" ht="13.5" thickBot="1">
      <c r="B18" s="140"/>
      <c r="C18" s="141"/>
      <c r="D18" s="142"/>
      <c r="F18" s="146"/>
      <c r="G18" s="147"/>
      <c r="H18" s="148"/>
      <c r="K18" s="152"/>
      <c r="L18" s="153"/>
      <c r="M18" s="154"/>
    </row>
    <row r="19" spans="2:14" s="106" customFormat="1">
      <c r="B19" s="124"/>
      <c r="C19" s="124"/>
      <c r="D19" s="124"/>
      <c r="F19" s="124"/>
      <c r="G19" s="124"/>
      <c r="H19" s="124"/>
      <c r="K19" s="123"/>
      <c r="L19" s="123"/>
      <c r="M19" s="123"/>
    </row>
    <row r="20" spans="2:14" s="106" customFormat="1" ht="13.5" thickBot="1"/>
    <row r="21" spans="2:14" s="106" customFormat="1" ht="13.9" customHeight="1" thickBot="1">
      <c r="B21" s="170" t="s">
        <v>138</v>
      </c>
      <c r="C21" s="171"/>
      <c r="D21" s="172"/>
      <c r="G21" s="179" t="s">
        <v>133</v>
      </c>
      <c r="H21" s="180"/>
      <c r="I21" s="181"/>
      <c r="J21" s="107"/>
      <c r="L21" s="173" t="s">
        <v>135</v>
      </c>
      <c r="M21" s="174"/>
      <c r="N21" s="175"/>
    </row>
    <row r="22" spans="2:14" s="106" customFormat="1" ht="15" customHeight="1" thickBot="1">
      <c r="L22" s="176"/>
      <c r="M22" s="177"/>
      <c r="N22" s="178"/>
    </row>
    <row r="23" spans="2:14" s="106" customFormat="1" ht="13.5" thickBot="1">
      <c r="G23" s="161" t="s">
        <v>136</v>
      </c>
      <c r="H23" s="162"/>
      <c r="I23" s="163"/>
      <c r="J23" s="107"/>
    </row>
    <row r="24" spans="2:14" s="106" customFormat="1" ht="13.5" thickBot="1"/>
    <row r="25" spans="2:14" s="106" customFormat="1" ht="13.5" thickBot="1">
      <c r="G25" s="164" t="s">
        <v>134</v>
      </c>
      <c r="H25" s="165"/>
      <c r="I25" s="166"/>
      <c r="J25" s="107"/>
      <c r="K25" s="155" t="s">
        <v>160</v>
      </c>
      <c r="L25" s="156"/>
      <c r="M25" s="157"/>
    </row>
    <row r="26" spans="2:14" s="106" customFormat="1" ht="13.5" thickBot="1">
      <c r="K26" s="158"/>
      <c r="L26" s="159"/>
      <c r="M26" s="160"/>
    </row>
    <row r="27" spans="2:14" s="106" customFormat="1" ht="13.9" customHeight="1" thickBot="1">
      <c r="B27" s="170" t="s">
        <v>150</v>
      </c>
      <c r="C27" s="171"/>
      <c r="D27" s="172"/>
      <c r="G27" s="167" t="s">
        <v>151</v>
      </c>
      <c r="H27" s="168"/>
      <c r="I27" s="169"/>
      <c r="J27" s="107"/>
    </row>
    <row r="28" spans="2:14" s="106" customFormat="1"/>
  </sheetData>
  <sheetProtection algorithmName="SHA-512" hashValue="jamvmpCM4sPrgZwH9ZqWMRq4fRg+0hszZnBWRjpbUnDEtZhvJi6QWQ1HKFXnO3nFlbNp5L2XOIzFRG/01xcqng==" saltValue="sclGIC7uGF4K59opYZ9kFg==" spinCount="100000" sheet="1" objects="1" scenarios="1"/>
  <mergeCells count="11">
    <mergeCell ref="G27:I27"/>
    <mergeCell ref="B21:D21"/>
    <mergeCell ref="L21:N22"/>
    <mergeCell ref="G21:I21"/>
    <mergeCell ref="B27:D27"/>
    <mergeCell ref="B17:D18"/>
    <mergeCell ref="F17:H18"/>
    <mergeCell ref="K17:M18"/>
    <mergeCell ref="K25:M26"/>
    <mergeCell ref="G23:I23"/>
    <mergeCell ref="G25:I25"/>
  </mergeCells>
  <hyperlinks>
    <hyperlink ref="G21:I21" location="'A.1. Costes personal 2026'!A1" display="A.1. COSTES DE PERSONAL 2026" xr:uid="{7B95FCE3-AD21-456F-9989-3F767A4426A6}"/>
    <hyperlink ref="G23:I23" location="'A.2. Costes personal 2027'!A1" display="A.2. COSTES DE PERSONAL 2027" xr:uid="{CF18852A-FCBA-46D4-8CBB-647AE678B357}"/>
    <hyperlink ref="G25:I25" location="'A.3. Costes personal 2028'!A1" display="A.3. COSTES DE PERSONAL 2028" xr:uid="{CDD1FFA8-3EDC-4233-817C-62EE92BC66EC}"/>
    <hyperlink ref="G27:I27" location="'Previsión indicadores FEDER'!A1" display="PREVISIÓN INDICADORES FEDER" xr:uid="{A87813CF-48BA-4EB0-A3D2-673326F19F27}"/>
    <hyperlink ref="B21:D21" location="'CLASIFICACIÓN GASTOS'!A1" display="CLASIFICACIÓN GASTOS" xr:uid="{1F46496C-7378-4AC3-9F41-45006156959B}"/>
    <hyperlink ref="L21:N22" location="'B.2. Costes activos materiales'!A1" display="B.2 COSTES DE ACTIVOS MATERIALES" xr:uid="{1CB7D048-152E-48AC-BEEC-8844CC4379A3}"/>
    <hyperlink ref="B27:D27" location="'Previsión indicadores FEDER'!A1" display="INFORMACIÓN INDICADORES FEDER" xr:uid="{6FB1C7CD-D29E-47CA-8381-32E5A9989C1E}"/>
    <hyperlink ref="B17:D18" location="'RESUMEN DEL PRESUPUESTO'!A1" display="RESUMEN DEL PRESUPUESTO" xr:uid="{324A57A8-FC32-4531-B943-2C353B02088D}"/>
    <hyperlink ref="F17:H18" location="'A. Costes personal resumen'!A1" display="A. RESUMEN COSTES DIRECTOS DE PERSONAL" xr:uid="{07C7B4EE-1851-4DB4-AF36-63A6AB3A12B3}"/>
    <hyperlink ref="K17:M18" location="'B. Otros costes'!A1" display="B. OTROS COSTES DIRECTOS DISTINTOS DE LOS  COSTES DIRECTOS DE PERSONAL" xr:uid="{AC7532CF-8F77-4B16-A6D6-60A1FEB3B90A}"/>
    <hyperlink ref="K25:M26" location="'C. Costes indirectos'!A1" display="'C. Costes indirectos'!A1" xr:uid="{BC82DD27-ECBA-40A8-84F3-88E1CA5C502F}"/>
  </hyperlink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A94F-4D02-4E99-BC66-5AC876E34A80}">
  <sheetPr codeName="Hoja10">
    <tabColor rgb="FFDAE9F8"/>
    <pageSetUpPr fitToPage="1"/>
  </sheetPr>
  <dimension ref="B1:H38"/>
  <sheetViews>
    <sheetView workbookViewId="0">
      <selection activeCell="D26" sqref="D26"/>
    </sheetView>
  </sheetViews>
  <sheetFormatPr baseColWidth="10" defaultColWidth="11.5703125" defaultRowHeight="12.75"/>
  <cols>
    <col min="1" max="1" width="11.5703125" style="75"/>
    <col min="2" max="3" width="30.7109375" style="75" customWidth="1"/>
    <col min="4" max="4" width="50.7109375" style="75" customWidth="1"/>
    <col min="5" max="5" width="22.42578125" style="75" bestFit="1" customWidth="1"/>
    <col min="6" max="6" width="23.28515625" style="75" bestFit="1" customWidth="1"/>
    <col min="7" max="16384" width="11.5703125" style="75"/>
  </cols>
  <sheetData>
    <row r="1" spans="2:8" s="2" customFormat="1" ht="14.25">
      <c r="B1" s="104" t="s">
        <v>137</v>
      </c>
    </row>
    <row r="2" spans="2:8" s="2" customFormat="1"/>
    <row r="3" spans="2:8" s="2" customFormat="1"/>
    <row r="4" spans="2:8" s="2" customFormat="1"/>
    <row r="5" spans="2:8" s="2" customFormat="1"/>
    <row r="6" spans="2:8" s="2" customFormat="1"/>
    <row r="7" spans="2:8" s="2" customFormat="1"/>
    <row r="8" spans="2:8" s="2" customFormat="1"/>
    <row r="9" spans="2:8" s="2" customFormat="1"/>
    <row r="10" spans="2:8" s="2" customFormat="1"/>
    <row r="11" spans="2:8" s="2" customFormat="1"/>
    <row r="12" spans="2:8" s="2" customFormat="1"/>
    <row r="13" spans="2:8" s="2" customFormat="1" ht="13.5" thickBot="1"/>
    <row r="14" spans="2:8" s="2" customFormat="1" ht="42" customHeight="1" thickBot="1">
      <c r="B14" s="244" t="s">
        <v>158</v>
      </c>
      <c r="C14" s="245"/>
      <c r="D14" s="245"/>
      <c r="E14" s="245"/>
      <c r="F14" s="246"/>
    </row>
    <row r="15" spans="2:8" s="2" customFormat="1" ht="13.5" thickBot="1">
      <c r="B15" s="82" t="s">
        <v>43</v>
      </c>
      <c r="C15" s="83" t="s">
        <v>44</v>
      </c>
      <c r="D15" s="83" t="s">
        <v>45</v>
      </c>
      <c r="E15" s="84" t="s">
        <v>46</v>
      </c>
      <c r="F15" s="85" t="s">
        <v>47</v>
      </c>
      <c r="G15" s="86"/>
      <c r="H15" s="86"/>
    </row>
    <row r="16" spans="2:8">
      <c r="B16" s="23" t="s">
        <v>37</v>
      </c>
      <c r="C16" s="37" t="s">
        <v>37</v>
      </c>
      <c r="D16" s="37" t="s">
        <v>37</v>
      </c>
      <c r="E16" s="76"/>
      <c r="F16" s="24"/>
    </row>
    <row r="17" spans="2:6">
      <c r="B17" s="23"/>
      <c r="C17" s="37"/>
      <c r="D17" s="37"/>
      <c r="E17" s="76"/>
      <c r="F17" s="24"/>
    </row>
    <row r="18" spans="2:6">
      <c r="B18" s="23"/>
      <c r="C18" s="37"/>
      <c r="D18" s="37"/>
      <c r="E18" s="76"/>
      <c r="F18" s="24"/>
    </row>
    <row r="19" spans="2:6">
      <c r="B19" s="23"/>
      <c r="C19" s="37"/>
      <c r="D19" s="37"/>
      <c r="E19" s="76"/>
      <c r="F19" s="24"/>
    </row>
    <row r="20" spans="2:6">
      <c r="B20" s="23"/>
      <c r="C20" s="37"/>
      <c r="D20" s="37"/>
      <c r="E20" s="76"/>
      <c r="F20" s="24"/>
    </row>
    <row r="21" spans="2:6">
      <c r="B21" s="23"/>
      <c r="C21" s="37"/>
      <c r="D21" s="37"/>
      <c r="E21" s="76"/>
      <c r="F21" s="24"/>
    </row>
    <row r="22" spans="2:6">
      <c r="B22" s="23"/>
      <c r="C22" s="37"/>
      <c r="D22" s="37"/>
      <c r="E22" s="76"/>
      <c r="F22" s="24"/>
    </row>
    <row r="23" spans="2:6">
      <c r="B23" s="23"/>
      <c r="C23" s="37"/>
      <c r="D23" s="37"/>
      <c r="E23" s="76"/>
      <c r="F23" s="24"/>
    </row>
    <row r="24" spans="2:6">
      <c r="B24" s="23"/>
      <c r="C24" s="37"/>
      <c r="D24" s="37"/>
      <c r="E24" s="76"/>
      <c r="F24" s="24"/>
    </row>
    <row r="25" spans="2:6">
      <c r="B25" s="23"/>
      <c r="C25" s="37"/>
      <c r="D25" s="37"/>
      <c r="E25" s="76"/>
      <c r="F25" s="24"/>
    </row>
    <row r="26" spans="2:6">
      <c r="B26" s="25" t="s">
        <v>37</v>
      </c>
      <c r="C26" s="38" t="s">
        <v>37</v>
      </c>
      <c r="D26" s="38" t="s">
        <v>37</v>
      </c>
      <c r="E26" s="77"/>
      <c r="F26" s="26"/>
    </row>
    <row r="27" spans="2:6">
      <c r="B27" s="25" t="s">
        <v>37</v>
      </c>
      <c r="C27" s="38" t="s">
        <v>37</v>
      </c>
      <c r="D27" s="38" t="s">
        <v>37</v>
      </c>
      <c r="E27" s="77" t="s">
        <v>37</v>
      </c>
      <c r="F27" s="26"/>
    </row>
    <row r="28" spans="2:6">
      <c r="B28" s="25" t="s">
        <v>37</v>
      </c>
      <c r="C28" s="38" t="s">
        <v>37</v>
      </c>
      <c r="D28" s="38" t="s">
        <v>37</v>
      </c>
      <c r="E28" s="77" t="s">
        <v>37</v>
      </c>
      <c r="F28" s="26"/>
    </row>
    <row r="29" spans="2:6">
      <c r="B29" s="25" t="s">
        <v>37</v>
      </c>
      <c r="C29" s="38" t="s">
        <v>37</v>
      </c>
      <c r="D29" s="38" t="s">
        <v>37</v>
      </c>
      <c r="E29" s="77" t="s">
        <v>37</v>
      </c>
      <c r="F29" s="26"/>
    </row>
    <row r="30" spans="2:6">
      <c r="B30" s="78"/>
      <c r="C30" s="79"/>
      <c r="D30" s="79"/>
      <c r="E30" s="80"/>
      <c r="F30" s="81"/>
    </row>
    <row r="31" spans="2:6">
      <c r="B31" s="78"/>
      <c r="C31" s="79"/>
      <c r="D31" s="79"/>
      <c r="E31" s="80"/>
      <c r="F31" s="81"/>
    </row>
    <row r="32" spans="2:6">
      <c r="B32" s="78"/>
      <c r="C32" s="79"/>
      <c r="D32" s="79"/>
      <c r="E32" s="80"/>
      <c r="F32" s="81"/>
    </row>
    <row r="33" spans="2:6">
      <c r="B33" s="78"/>
      <c r="C33" s="79"/>
      <c r="D33" s="79"/>
      <c r="E33" s="80"/>
      <c r="F33" s="81"/>
    </row>
    <row r="34" spans="2:6">
      <c r="B34" s="78"/>
      <c r="C34" s="79"/>
      <c r="D34" s="79"/>
      <c r="E34" s="80"/>
      <c r="F34" s="81"/>
    </row>
    <row r="35" spans="2:6" ht="13.5" thickBot="1">
      <c r="B35" s="78" t="s">
        <v>37</v>
      </c>
      <c r="C35" s="79" t="s">
        <v>37</v>
      </c>
      <c r="D35" s="79" t="s">
        <v>37</v>
      </c>
      <c r="E35" s="80" t="s">
        <v>37</v>
      </c>
      <c r="F35" s="81"/>
    </row>
    <row r="36" spans="2:6" s="2" customFormat="1" ht="15.6" customHeight="1" thickBot="1">
      <c r="B36" s="242" t="s">
        <v>48</v>
      </c>
      <c r="C36" s="243"/>
      <c r="D36" s="243"/>
      <c r="E36" s="87">
        <f>SUM(E16:E35)</f>
        <v>0</v>
      </c>
      <c r="F36" s="88">
        <f>SUM(F16:F35)</f>
        <v>0</v>
      </c>
    </row>
    <row r="37" spans="2:6" s="2" customFormat="1"/>
    <row r="38" spans="2:6" s="2" customFormat="1">
      <c r="B38" s="2" t="s">
        <v>119</v>
      </c>
    </row>
  </sheetData>
  <sheetProtection algorithmName="SHA-512" hashValue="+Fh6lgfsR7cYdvT4kb9qKKd57JI8W1JKYNKxvrC1+apWA5C21HB2a1/56UM7xdu3DTRe1BycEWG9i4MFmI+mpA==" saltValue="uVKPfnV/+gdFE6x5xskLGw==" spinCount="100000" sheet="1" objects="1" scenarios="1"/>
  <mergeCells count="2">
    <mergeCell ref="B36:D36"/>
    <mergeCell ref="B14:F14"/>
  </mergeCells>
  <hyperlinks>
    <hyperlink ref="B1" location="ÍNDICE!A1" display="Û A índice" xr:uid="{447C82AB-46B3-41B6-84C3-56E365565AB8}"/>
  </hyperlinks>
  <pageMargins left="0.7" right="0.7" top="0.75" bottom="0.75" header="0.3" footer="0.3"/>
  <pageSetup paperSize="9" scale="77"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21C42-EB29-4309-8164-45DDF00C720A}">
  <sheetPr>
    <tabColor rgb="FFFFBE5A"/>
  </sheetPr>
  <dimension ref="B1:H18"/>
  <sheetViews>
    <sheetView workbookViewId="0">
      <selection activeCell="B14" sqref="B14:H18"/>
    </sheetView>
  </sheetViews>
  <sheetFormatPr baseColWidth="10" defaultRowHeight="15"/>
  <cols>
    <col min="2" max="6" width="15.7109375" customWidth="1"/>
    <col min="7" max="8" width="23.7109375" customWidth="1"/>
  </cols>
  <sheetData>
    <row r="1" spans="2:8">
      <c r="B1" s="104" t="s">
        <v>137</v>
      </c>
    </row>
    <row r="7" spans="2:8" s="2" customFormat="1" ht="12.75"/>
    <row r="8" spans="2:8" s="2" customFormat="1" ht="12.75"/>
    <row r="9" spans="2:8" s="2" customFormat="1" ht="12.75"/>
    <row r="10" spans="2:8" s="2" customFormat="1" ht="12.75"/>
    <row r="11" spans="2:8" s="2" customFormat="1" ht="12.75"/>
    <row r="12" spans="2:8" s="2" customFormat="1" ht="12.75"/>
    <row r="13" spans="2:8" s="2" customFormat="1" ht="13.5" thickBot="1"/>
    <row r="14" spans="2:8" s="2" customFormat="1" ht="13.5" thickBot="1">
      <c r="B14" s="247" t="s">
        <v>162</v>
      </c>
      <c r="C14" s="248"/>
      <c r="D14" s="248"/>
      <c r="E14" s="248"/>
      <c r="F14" s="248"/>
      <c r="G14" s="248"/>
      <c r="H14" s="249"/>
    </row>
    <row r="15" spans="2:8" s="2" customFormat="1" ht="13.5" thickBot="1">
      <c r="B15" s="250" t="s">
        <v>163</v>
      </c>
      <c r="C15" s="251"/>
      <c r="D15" s="251"/>
      <c r="E15" s="251"/>
      <c r="F15" s="251"/>
      <c r="G15" s="132" t="s">
        <v>40</v>
      </c>
      <c r="H15" s="133" t="s">
        <v>164</v>
      </c>
    </row>
    <row r="16" spans="2:8" s="2" customFormat="1" ht="13.5" thickBot="1">
      <c r="B16" s="252" t="s">
        <v>165</v>
      </c>
      <c r="C16" s="253"/>
      <c r="D16" s="253"/>
      <c r="E16" s="253"/>
      <c r="F16" s="253"/>
      <c r="G16" s="134"/>
      <c r="H16" s="135"/>
    </row>
    <row r="17" spans="2:8">
      <c r="B17" s="136"/>
      <c r="C17" s="136"/>
      <c r="D17" s="136"/>
      <c r="E17" s="136"/>
      <c r="F17" s="136"/>
      <c r="G17" s="136"/>
      <c r="H17" s="136"/>
    </row>
    <row r="18" spans="2:8">
      <c r="B18" s="136"/>
      <c r="C18" s="136"/>
      <c r="D18" s="136"/>
      <c r="E18" s="136"/>
      <c r="F18" s="136"/>
      <c r="G18" s="136"/>
      <c r="H18" s="136"/>
    </row>
  </sheetData>
  <sheetProtection algorithmName="SHA-512" hashValue="C78acTU9cVHRKwM99RHRe0mLMUrq2NAZApE2W0iPQl09MNxkZxBKcyB0fvTRdIjvqaHT/IpA50wAunozJdbtCA==" saltValue="2LPy9xZJPHrs/bFHsvd5sg==" spinCount="100000" sheet="1" objects="1" scenarios="1"/>
  <mergeCells count="3">
    <mergeCell ref="B14:H14"/>
    <mergeCell ref="B15:F15"/>
    <mergeCell ref="B16:F16"/>
  </mergeCells>
  <hyperlinks>
    <hyperlink ref="B1" location="ÍNDICE!A1" display="Û A índice" xr:uid="{FD67C874-4229-4454-9AD5-8085A79B187C}"/>
  </hyperlink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14D5F-3EC0-48BC-823D-627A65E8EE10}">
  <sheetPr codeName="Hoja11">
    <tabColor rgb="FFE3C9CA"/>
  </sheetPr>
  <dimension ref="A1:L44"/>
  <sheetViews>
    <sheetView workbookViewId="0">
      <selection activeCell="B14" sqref="B14:C16"/>
    </sheetView>
  </sheetViews>
  <sheetFormatPr baseColWidth="10" defaultColWidth="11.42578125" defaultRowHeight="15"/>
  <cols>
    <col min="1" max="1" width="11.42578125" style="95" customWidth="1"/>
    <col min="2" max="2" width="40.7109375" style="96" customWidth="1"/>
    <col min="3" max="3" width="100.7109375" style="96" customWidth="1"/>
    <col min="4" max="4" width="24.28515625" style="96" customWidth="1"/>
    <col min="5" max="7" width="11.42578125" style="96"/>
    <col min="8" max="8" width="14" style="96" customWidth="1"/>
    <col min="9" max="16384" width="11.42578125" style="96"/>
  </cols>
  <sheetData>
    <row r="1" spans="2:12">
      <c r="B1" s="104" t="s">
        <v>137</v>
      </c>
    </row>
    <row r="8" spans="2:12">
      <c r="H8" s="97"/>
    </row>
    <row r="9" spans="2:12">
      <c r="H9" s="97"/>
    </row>
    <row r="10" spans="2:12">
      <c r="H10" s="97"/>
    </row>
    <row r="11" spans="2:12">
      <c r="H11" s="97"/>
    </row>
    <row r="12" spans="2:12">
      <c r="H12" s="97"/>
    </row>
    <row r="13" spans="2:12" ht="15.75" thickBot="1">
      <c r="H13" s="97"/>
    </row>
    <row r="14" spans="2:12" ht="13.9" customHeight="1">
      <c r="B14" s="255" t="s">
        <v>123</v>
      </c>
      <c r="C14" s="256"/>
      <c r="D14" s="95"/>
      <c r="E14" s="95"/>
      <c r="F14" s="95"/>
      <c r="G14" s="95"/>
      <c r="H14" s="95"/>
      <c r="I14" s="95"/>
      <c r="J14" s="95"/>
      <c r="K14" s="95"/>
      <c r="L14" s="95"/>
    </row>
    <row r="15" spans="2:12" ht="14.45" customHeight="1">
      <c r="B15" s="257"/>
      <c r="C15" s="258"/>
      <c r="D15" s="95"/>
      <c r="E15" s="95"/>
      <c r="F15" s="95"/>
      <c r="G15" s="95"/>
      <c r="H15" s="95"/>
      <c r="I15" s="95"/>
      <c r="J15" s="95"/>
      <c r="K15" s="95"/>
      <c r="L15" s="95"/>
    </row>
    <row r="16" spans="2:12" ht="15" customHeight="1" thickBot="1">
      <c r="B16" s="259"/>
      <c r="C16" s="260"/>
      <c r="D16" s="95"/>
      <c r="E16" s="95"/>
      <c r="F16" s="95"/>
      <c r="G16" s="95"/>
      <c r="H16" s="95"/>
      <c r="I16" s="95"/>
      <c r="J16" s="95"/>
      <c r="K16" s="95"/>
      <c r="L16" s="95"/>
    </row>
    <row r="18" spans="2:3">
      <c r="B18" s="98" t="s">
        <v>127</v>
      </c>
      <c r="C18" s="108" t="s">
        <v>124</v>
      </c>
    </row>
    <row r="19" spans="2:3">
      <c r="B19" s="254" t="s">
        <v>128</v>
      </c>
      <c r="C19" s="69" t="s">
        <v>139</v>
      </c>
    </row>
    <row r="20" spans="2:3" ht="27">
      <c r="B20" s="254"/>
      <c r="C20" s="71" t="s">
        <v>157</v>
      </c>
    </row>
    <row r="21" spans="2:3" ht="25.5">
      <c r="B21" s="254"/>
      <c r="C21" s="71" t="s">
        <v>140</v>
      </c>
    </row>
    <row r="22" spans="2:3" ht="25.5">
      <c r="B22" s="254"/>
      <c r="C22" s="71" t="s">
        <v>50</v>
      </c>
    </row>
    <row r="23" spans="2:3" ht="25.5">
      <c r="B23" s="254"/>
      <c r="C23" s="71" t="s">
        <v>51</v>
      </c>
    </row>
    <row r="24" spans="2:3" ht="25.5">
      <c r="B24" s="254"/>
      <c r="C24" s="71" t="s">
        <v>52</v>
      </c>
    </row>
    <row r="25" spans="2:3" ht="25.5">
      <c r="B25" s="254"/>
      <c r="C25" s="71" t="s">
        <v>53</v>
      </c>
    </row>
    <row r="26" spans="2:3">
      <c r="B26" s="254"/>
      <c r="C26" s="71" t="s">
        <v>54</v>
      </c>
    </row>
    <row r="27" spans="2:3">
      <c r="B27" s="254"/>
      <c r="C27" s="71" t="s">
        <v>55</v>
      </c>
    </row>
    <row r="28" spans="2:3" ht="25.5">
      <c r="B28" s="254"/>
      <c r="C28" s="71" t="s">
        <v>56</v>
      </c>
    </row>
    <row r="29" spans="2:3" ht="25.5">
      <c r="B29" s="254"/>
      <c r="C29" s="71" t="s">
        <v>57</v>
      </c>
    </row>
    <row r="30" spans="2:3" ht="25.5">
      <c r="B30" s="254"/>
      <c r="C30" s="71" t="s">
        <v>58</v>
      </c>
    </row>
    <row r="31" spans="2:3">
      <c r="B31" s="254"/>
      <c r="C31" s="71" t="s">
        <v>59</v>
      </c>
    </row>
    <row r="33" spans="1:3">
      <c r="B33" s="233" t="s">
        <v>118</v>
      </c>
      <c r="C33" s="233"/>
    </row>
    <row r="41" spans="1:3">
      <c r="A41" s="99"/>
    </row>
    <row r="42" spans="1:3">
      <c r="A42" s="99"/>
    </row>
    <row r="43" spans="1:3">
      <c r="A43" s="99"/>
    </row>
    <row r="44" spans="1:3">
      <c r="A44" s="99"/>
    </row>
  </sheetData>
  <sheetProtection algorithmName="SHA-512" hashValue="mK4MThR7fsfaBWxiIHjjO31O0u+HA3vS3mFmaEmptL208iRiqYrGBUxlyf/UyCOgKAk2bWBS3rw7Q9EaLMPzSw==" saltValue="zQ2FZ8028I1SbRmgHf600g==" spinCount="100000" sheet="1" objects="1" scenarios="1"/>
  <mergeCells count="3">
    <mergeCell ref="B19:B31"/>
    <mergeCell ref="B14:C16"/>
    <mergeCell ref="B33:C33"/>
  </mergeCells>
  <hyperlinks>
    <hyperlink ref="B1" location="ÍNDICE!A1" display="Û A índice" xr:uid="{FBCC9474-8BCE-462A-BCE2-A55A6412BE32}"/>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C7A6-3226-4244-948B-B51F16EEC720}">
  <sheetPr codeName="Hoja2">
    <tabColor rgb="FFE3C9CA"/>
    <pageSetUpPr fitToPage="1"/>
  </sheetPr>
  <dimension ref="A1:G55"/>
  <sheetViews>
    <sheetView tabSelected="1" workbookViewId="0">
      <selection activeCell="J10" sqref="J10"/>
    </sheetView>
  </sheetViews>
  <sheetFormatPr baseColWidth="10" defaultColWidth="11.5703125" defaultRowHeight="12.75"/>
  <cols>
    <col min="1" max="1" width="11.5703125" style="2"/>
    <col min="2" max="6" width="15.7109375" style="2" customWidth="1"/>
    <col min="7" max="7" width="20.7109375" style="2" customWidth="1"/>
    <col min="8" max="16384" width="11.5703125" style="2"/>
  </cols>
  <sheetData>
    <row r="1" spans="2:7" ht="14.25">
      <c r="B1" s="104" t="s">
        <v>137</v>
      </c>
    </row>
    <row r="13" spans="2:7" ht="13.5" thickBot="1"/>
    <row r="14" spans="2:7">
      <c r="B14" s="188" t="s">
        <v>120</v>
      </c>
      <c r="C14" s="189"/>
      <c r="D14" s="189"/>
      <c r="E14" s="189"/>
      <c r="F14" s="189"/>
      <c r="G14" s="190"/>
    </row>
    <row r="15" spans="2:7" ht="25.15" customHeight="1">
      <c r="B15" s="191"/>
      <c r="C15" s="192"/>
      <c r="D15" s="192"/>
      <c r="E15" s="192"/>
      <c r="F15" s="192"/>
      <c r="G15" s="193"/>
    </row>
    <row r="16" spans="2:7">
      <c r="B16" s="194" t="s">
        <v>121</v>
      </c>
      <c r="C16" s="195"/>
      <c r="D16" s="195"/>
      <c r="E16" s="195"/>
      <c r="F16" s="195"/>
      <c r="G16" s="196"/>
    </row>
    <row r="17" spans="2:7">
      <c r="B17" s="197"/>
      <c r="C17" s="198"/>
      <c r="D17" s="198"/>
      <c r="E17" s="198"/>
      <c r="F17" s="198"/>
      <c r="G17" s="199"/>
    </row>
    <row r="18" spans="2:7">
      <c r="B18" s="194" t="s">
        <v>122</v>
      </c>
      <c r="C18" s="195"/>
      <c r="D18" s="195"/>
      <c r="E18" s="195"/>
      <c r="F18" s="195"/>
      <c r="G18" s="196"/>
    </row>
    <row r="19" spans="2:7" ht="13.5" thickBot="1">
      <c r="B19" s="185"/>
      <c r="C19" s="186"/>
      <c r="D19" s="186"/>
      <c r="E19" s="186"/>
      <c r="F19" s="186"/>
      <c r="G19" s="187"/>
    </row>
    <row r="20" spans="2:7" ht="13.5" thickBot="1"/>
    <row r="21" spans="2:7" ht="15" customHeight="1" thickBot="1">
      <c r="B21" s="206" t="s">
        <v>169</v>
      </c>
      <c r="C21" s="207"/>
      <c r="D21" s="207"/>
      <c r="E21" s="207"/>
      <c r="F21" s="207"/>
      <c r="G21" s="208"/>
    </row>
    <row r="22" spans="2:7" ht="13.5" thickBot="1">
      <c r="B22" s="209" t="s">
        <v>112</v>
      </c>
      <c r="C22" s="210"/>
      <c r="D22" s="210"/>
      <c r="E22" s="211"/>
      <c r="F22" s="212" t="s">
        <v>114</v>
      </c>
      <c r="G22" s="213"/>
    </row>
    <row r="23" spans="2:7" ht="15" customHeight="1">
      <c r="B23" s="214" t="s">
        <v>22</v>
      </c>
      <c r="C23" s="215"/>
      <c r="D23" s="215"/>
      <c r="E23" s="216"/>
      <c r="F23" s="126"/>
      <c r="G23" s="14">
        <f>'A. Costes personal resumen'!$F$39</f>
        <v>0</v>
      </c>
    </row>
    <row r="24" spans="2:7" ht="15" customHeight="1">
      <c r="B24" s="200" t="s">
        <v>116</v>
      </c>
      <c r="C24" s="201"/>
      <c r="D24" s="201"/>
      <c r="E24" s="202"/>
      <c r="F24" s="15">
        <f>'B. Otros costes directos'!$D$29</f>
        <v>0</v>
      </c>
      <c r="G24" s="127"/>
    </row>
    <row r="25" spans="2:7" ht="15" customHeight="1">
      <c r="B25" s="200" t="s">
        <v>166</v>
      </c>
      <c r="C25" s="201"/>
      <c r="D25" s="201"/>
      <c r="E25" s="202"/>
      <c r="F25" s="128">
        <f>'C. Costes indirectos'!$G$16</f>
        <v>0</v>
      </c>
      <c r="G25" s="129"/>
    </row>
    <row r="26" spans="2:7" ht="15" customHeight="1" thickBot="1">
      <c r="B26" s="200" t="s">
        <v>168</v>
      </c>
      <c r="C26" s="201"/>
      <c r="D26" s="201"/>
      <c r="E26" s="202"/>
      <c r="F26" s="130"/>
      <c r="G26" s="128">
        <f>SUM(F24:F25)</f>
        <v>0</v>
      </c>
    </row>
    <row r="27" spans="2:7" ht="15" customHeight="1" thickBot="1">
      <c r="B27" s="203" t="s">
        <v>113</v>
      </c>
      <c r="C27" s="204"/>
      <c r="D27" s="204"/>
      <c r="E27" s="204"/>
      <c r="F27" s="205"/>
      <c r="G27" s="131">
        <f>SUM(G23,G26)</f>
        <v>0</v>
      </c>
    </row>
    <row r="28" spans="2:7" ht="15" customHeight="1">
      <c r="B28" s="125"/>
      <c r="C28" s="125"/>
      <c r="D28" s="125"/>
      <c r="E28" s="125"/>
      <c r="F28" s="125"/>
      <c r="G28" s="125"/>
    </row>
    <row r="30" spans="2:7">
      <c r="B30" s="2" t="s">
        <v>117</v>
      </c>
    </row>
    <row r="31" spans="2:7">
      <c r="B31" s="122" t="s">
        <v>115</v>
      </c>
    </row>
    <row r="33" spans="1:7" ht="13.5" thickBot="1"/>
    <row r="34" spans="1:7" s="1" customFormat="1" ht="13.5" thickBot="1">
      <c r="B34" s="182" t="s">
        <v>146</v>
      </c>
      <c r="C34" s="183"/>
      <c r="D34" s="183"/>
      <c r="E34" s="183"/>
      <c r="F34" s="183"/>
      <c r="G34" s="184"/>
    </row>
    <row r="35" spans="1:7" s="1" customFormat="1" ht="51.75" thickBot="1">
      <c r="B35" s="3" t="s">
        <v>31</v>
      </c>
      <c r="C35" s="4" t="s">
        <v>26</v>
      </c>
      <c r="D35" s="5" t="s">
        <v>27</v>
      </c>
      <c r="E35" s="5" t="s">
        <v>28</v>
      </c>
      <c r="F35" s="5" t="s">
        <v>29</v>
      </c>
      <c r="G35" s="6" t="s">
        <v>30</v>
      </c>
    </row>
    <row r="36" spans="1:7" s="1" customFormat="1" ht="33.75">
      <c r="B36" s="7" t="s">
        <v>32</v>
      </c>
      <c r="C36" s="10">
        <v>2026</v>
      </c>
      <c r="D36" s="16">
        <f>'Previsión indicadores FEDER'!D16</f>
        <v>0</v>
      </c>
      <c r="E36" s="16">
        <f>'Previsión indicadores FEDER'!E16</f>
        <v>0</v>
      </c>
      <c r="F36" s="16" t="str">
        <f>'Previsión indicadores FEDER'!F16</f>
        <v/>
      </c>
      <c r="G36" s="16">
        <f>'Previsión indicadores FEDER'!G16</f>
        <v>0</v>
      </c>
    </row>
    <row r="37" spans="1:7" s="1" customFormat="1" ht="33.75">
      <c r="B37" s="8" t="s">
        <v>33</v>
      </c>
      <c r="C37" s="11">
        <v>2026</v>
      </c>
      <c r="D37" s="17">
        <f>'Previsión indicadores FEDER'!D17</f>
        <v>0</v>
      </c>
      <c r="E37" s="17">
        <f>'Previsión indicadores FEDER'!E17</f>
        <v>0</v>
      </c>
      <c r="F37" s="13" t="str">
        <f>'Previsión indicadores FEDER'!F17</f>
        <v/>
      </c>
      <c r="G37" s="18">
        <f>'Previsión indicadores FEDER'!G17</f>
        <v>0</v>
      </c>
    </row>
    <row r="38" spans="1:7" s="1" customFormat="1" ht="33.75">
      <c r="B38" s="8" t="s">
        <v>32</v>
      </c>
      <c r="C38" s="11">
        <v>2027</v>
      </c>
      <c r="D38" s="17">
        <f>'Previsión indicadores FEDER'!D18</f>
        <v>0</v>
      </c>
      <c r="E38" s="17">
        <f>'Previsión indicadores FEDER'!E18</f>
        <v>0</v>
      </c>
      <c r="F38" s="13" t="str">
        <f>'Previsión indicadores FEDER'!F18</f>
        <v/>
      </c>
      <c r="G38" s="18">
        <f>'Previsión indicadores FEDER'!G18</f>
        <v>0</v>
      </c>
    </row>
    <row r="39" spans="1:7" s="1" customFormat="1" ht="33.75">
      <c r="B39" s="8" t="s">
        <v>33</v>
      </c>
      <c r="C39" s="11">
        <v>2027</v>
      </c>
      <c r="D39" s="17">
        <f>'Previsión indicadores FEDER'!D19</f>
        <v>0</v>
      </c>
      <c r="E39" s="17">
        <f>'Previsión indicadores FEDER'!E19</f>
        <v>0</v>
      </c>
      <c r="F39" s="13" t="str">
        <f>'Previsión indicadores FEDER'!F19</f>
        <v/>
      </c>
      <c r="G39" s="18">
        <f>'Previsión indicadores FEDER'!G19</f>
        <v>0</v>
      </c>
    </row>
    <row r="40" spans="1:7" s="1" customFormat="1" ht="33.75">
      <c r="B40" s="8" t="s">
        <v>32</v>
      </c>
      <c r="C40" s="11">
        <v>2028</v>
      </c>
      <c r="D40" s="17">
        <f>'Previsión indicadores FEDER'!D20</f>
        <v>0</v>
      </c>
      <c r="E40" s="17">
        <f>'Previsión indicadores FEDER'!E20</f>
        <v>0</v>
      </c>
      <c r="F40" s="13" t="str">
        <f>'Previsión indicadores FEDER'!F20</f>
        <v/>
      </c>
      <c r="G40" s="18">
        <f>'Previsión indicadores FEDER'!G20</f>
        <v>0</v>
      </c>
    </row>
    <row r="41" spans="1:7" s="1" customFormat="1" ht="34.5" thickBot="1">
      <c r="B41" s="9" t="s">
        <v>33</v>
      </c>
      <c r="C41" s="12">
        <v>2028</v>
      </c>
      <c r="D41" s="19">
        <f>'Previsión indicadores FEDER'!D21</f>
        <v>0</v>
      </c>
      <c r="E41" s="19">
        <f>'Previsión indicadores FEDER'!E21</f>
        <v>0</v>
      </c>
      <c r="F41" s="20" t="str">
        <f>'Previsión indicadores FEDER'!F21</f>
        <v/>
      </c>
      <c r="G41" s="21">
        <f>'Previsión indicadores FEDER'!G21</f>
        <v>0</v>
      </c>
    </row>
    <row r="43" spans="1:7">
      <c r="B43" s="2" t="s">
        <v>148</v>
      </c>
    </row>
    <row r="46" spans="1:7">
      <c r="B46" s="2" t="s">
        <v>125</v>
      </c>
    </row>
    <row r="47" spans="1:7" s="75" customFormat="1">
      <c r="A47" s="2"/>
    </row>
    <row r="48" spans="1:7" s="75" customFormat="1">
      <c r="A48" s="2"/>
    </row>
    <row r="49" spans="1:2" s="75" customFormat="1">
      <c r="A49" s="2"/>
    </row>
    <row r="50" spans="1:2" s="75" customFormat="1">
      <c r="A50" s="2"/>
    </row>
    <row r="51" spans="1:2" ht="12.6" customHeight="1">
      <c r="B51" s="2" t="s">
        <v>126</v>
      </c>
    </row>
    <row r="52" spans="1:2" s="75" customFormat="1">
      <c r="A52" s="2"/>
    </row>
    <row r="53" spans="1:2" s="75" customFormat="1">
      <c r="A53" s="2"/>
    </row>
    <row r="54" spans="1:2" s="75" customFormat="1">
      <c r="A54" s="2"/>
    </row>
    <row r="55" spans="1:2" s="75" customFormat="1"/>
  </sheetData>
  <sheetProtection algorithmName="SHA-512" hashValue="e3p5tVXSwi2pPOZdoG//qDt9tlNiY+mkS30f7Tup1fjDyrXO6rGrmEKcyHvWEi0UJwevRrZC1BRuK9HHAj+zDw==" saltValue="ib3srG03gr6edPPBS9+lTg==" spinCount="100000" sheet="1" objects="1" scenarios="1"/>
  <mergeCells count="15">
    <mergeCell ref="B34:G34"/>
    <mergeCell ref="B19:G19"/>
    <mergeCell ref="B14:G14"/>
    <mergeCell ref="B15:G15"/>
    <mergeCell ref="B16:G16"/>
    <mergeCell ref="B17:G17"/>
    <mergeCell ref="B18:G18"/>
    <mergeCell ref="B25:E25"/>
    <mergeCell ref="B26:E26"/>
    <mergeCell ref="B27:F27"/>
    <mergeCell ref="B21:G21"/>
    <mergeCell ref="B22:E22"/>
    <mergeCell ref="F22:G22"/>
    <mergeCell ref="B23:E23"/>
    <mergeCell ref="B24:E24"/>
  </mergeCells>
  <conditionalFormatting sqref="G26">
    <cfRule type="expression" dxfId="1" priority="1">
      <formula>$G$26&gt;($G$23*0.4)</formula>
    </cfRule>
  </conditionalFormatting>
  <dataValidations count="1">
    <dataValidation type="list" allowBlank="1" showInputMessage="1" showErrorMessage="1" sqref="B19:G19" xr:uid="{2218D751-95AF-44B6-86FE-436710A80340}">
      <formula1>"ASIDCAT,ASINTEC,ITECAM,NOTIO-CTAC"</formula1>
    </dataValidation>
  </dataValidations>
  <hyperlinks>
    <hyperlink ref="B1" location="ÍNDICE!A1" display="Û A índice" xr:uid="{72444C2F-ABFC-486D-9EA8-0D556883C081}"/>
  </hyperlinks>
  <pageMargins left="0.7" right="0.7" top="0.75" bottom="0.75" header="0.3" footer="0.3"/>
  <pageSetup paperSize="9" scale="81"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617A8-6640-42BC-9283-84C8E6FB7E81}">
  <sheetPr codeName="Hoja3">
    <tabColor theme="6" tint="0.59999389629810485"/>
    <pageSetUpPr fitToPage="1"/>
  </sheetPr>
  <dimension ref="A1:F41"/>
  <sheetViews>
    <sheetView workbookViewId="0">
      <selection activeCell="B1" sqref="B1"/>
    </sheetView>
  </sheetViews>
  <sheetFormatPr baseColWidth="10" defaultColWidth="11.5703125" defaultRowHeight="12.75"/>
  <cols>
    <col min="1" max="1" width="11.5703125" style="1"/>
    <col min="2" max="2" width="55.7109375" style="22" customWidth="1"/>
    <col min="3" max="3" width="30.7109375" style="22" customWidth="1"/>
    <col min="4" max="5" width="20.7109375" style="22" customWidth="1"/>
    <col min="6" max="6" width="25.7109375" style="22" customWidth="1"/>
    <col min="7" max="16384" width="11.5703125" style="22"/>
  </cols>
  <sheetData>
    <row r="1" spans="2:6" s="1" customFormat="1" ht="14.25">
      <c r="B1" s="104" t="s">
        <v>137</v>
      </c>
      <c r="C1" s="115"/>
    </row>
    <row r="2" spans="2:6" s="1" customFormat="1"/>
    <row r="3" spans="2:6" s="1" customFormat="1"/>
    <row r="4" spans="2:6" s="1" customFormat="1"/>
    <row r="5" spans="2:6" s="1" customFormat="1"/>
    <row r="6" spans="2:6" s="1" customFormat="1"/>
    <row r="7" spans="2:6" s="1" customFormat="1"/>
    <row r="8" spans="2:6" s="1" customFormat="1"/>
    <row r="9" spans="2:6" s="1" customFormat="1"/>
    <row r="10" spans="2:6" s="1" customFormat="1"/>
    <row r="11" spans="2:6" s="1" customFormat="1"/>
    <row r="12" spans="2:6" s="1" customFormat="1"/>
    <row r="13" spans="2:6" s="1" customFormat="1" ht="13.5" thickBot="1"/>
    <row r="14" spans="2:6" s="1" customFormat="1" ht="14.45" customHeight="1" thickBot="1">
      <c r="B14" s="217" t="s">
        <v>129</v>
      </c>
      <c r="C14" s="218"/>
      <c r="D14" s="218"/>
      <c r="E14" s="219"/>
      <c r="F14" s="220"/>
    </row>
    <row r="15" spans="2:6" s="1" customFormat="1" ht="33" customHeight="1" thickBot="1">
      <c r="B15" s="217" t="s">
        <v>0</v>
      </c>
      <c r="C15" s="218"/>
      <c r="D15" s="218"/>
      <c r="E15" s="219"/>
      <c r="F15" s="220"/>
    </row>
    <row r="16" spans="2:6" s="1" customFormat="1" ht="13.5" thickBot="1">
      <c r="B16" s="209" t="s">
        <v>24</v>
      </c>
      <c r="C16" s="210"/>
      <c r="D16" s="210"/>
      <c r="E16" s="210"/>
      <c r="F16" s="213"/>
    </row>
    <row r="17" spans="2:6" s="1" customFormat="1">
      <c r="B17" s="221" t="s">
        <v>154</v>
      </c>
      <c r="C17" s="222"/>
      <c r="D17" s="223"/>
      <c r="E17" s="121"/>
      <c r="F17" s="29" t="s">
        <v>1</v>
      </c>
    </row>
    <row r="18" spans="2:6" s="1" customFormat="1" ht="15" thickBot="1">
      <c r="B18" s="101" t="s">
        <v>155</v>
      </c>
      <c r="C18" s="102" t="s">
        <v>153</v>
      </c>
      <c r="D18" s="102" t="s">
        <v>130</v>
      </c>
      <c r="E18" s="31" t="s">
        <v>152</v>
      </c>
      <c r="F18" s="32" t="s">
        <v>25</v>
      </c>
    </row>
    <row r="19" spans="2:6">
      <c r="B19" s="89" t="s">
        <v>2</v>
      </c>
      <c r="C19" s="100"/>
      <c r="D19" s="100"/>
      <c r="E19" s="33">
        <f>SUM('A.1. Costes personal 2026'!C19,'A.2. Costes personal 2027'!C19,'A.3. Costes personal 2028'!C19)</f>
        <v>0</v>
      </c>
      <c r="F19" s="117">
        <f>SUM('A.1. Costes personal 2026'!E19,'A.2. Costes personal 2027'!E19,'A.3. Costes personal 2028'!E19)</f>
        <v>0</v>
      </c>
    </row>
    <row r="20" spans="2:6">
      <c r="B20" s="90" t="s">
        <v>3</v>
      </c>
      <c r="C20" s="100"/>
      <c r="D20" s="100"/>
      <c r="E20" s="33">
        <f>SUM('A.1. Costes personal 2026'!C20,'A.2. Costes personal 2027'!C20,'A.3. Costes personal 2028'!C20)</f>
        <v>0</v>
      </c>
      <c r="F20" s="118">
        <f>SUM('A.1. Costes personal 2026'!E20,'A.2. Costes personal 2027'!E20,'A.3. Costes personal 2028'!E20)</f>
        <v>0</v>
      </c>
    </row>
    <row r="21" spans="2:6">
      <c r="B21" s="90" t="s">
        <v>4</v>
      </c>
      <c r="C21" s="100"/>
      <c r="D21" s="100"/>
      <c r="E21" s="33">
        <f>SUM('A.1. Costes personal 2026'!C21,'A.2. Costes personal 2027'!C21,'A.3. Costes personal 2028'!C21)</f>
        <v>0</v>
      </c>
      <c r="F21" s="118">
        <f>SUM('A.1. Costes personal 2026'!E21,'A.2. Costes personal 2027'!E21,'A.3. Costes personal 2028'!E21)</f>
        <v>0</v>
      </c>
    </row>
    <row r="22" spans="2:6">
      <c r="B22" s="90" t="s">
        <v>5</v>
      </c>
      <c r="C22" s="100"/>
      <c r="D22" s="100"/>
      <c r="E22" s="33">
        <f>SUM('A.1. Costes personal 2026'!C22,'A.2. Costes personal 2027'!C22,'A.3. Costes personal 2028'!C22)</f>
        <v>0</v>
      </c>
      <c r="F22" s="118">
        <f>SUM('A.1. Costes personal 2026'!E22,'A.2. Costes personal 2027'!E22,'A.3. Costes personal 2028'!E22)</f>
        <v>0</v>
      </c>
    </row>
    <row r="23" spans="2:6">
      <c r="B23" s="90" t="s">
        <v>6</v>
      </c>
      <c r="C23" s="100"/>
      <c r="D23" s="100"/>
      <c r="E23" s="33">
        <f>SUM('A.1. Costes personal 2026'!C23,'A.2. Costes personal 2027'!C23,'A.3. Costes personal 2028'!C23)</f>
        <v>0</v>
      </c>
      <c r="F23" s="118">
        <f>SUM('A.1. Costes personal 2026'!E23,'A.2. Costes personal 2027'!E23,'A.3. Costes personal 2028'!E23)</f>
        <v>0</v>
      </c>
    </row>
    <row r="24" spans="2:6">
      <c r="B24" s="90" t="s">
        <v>7</v>
      </c>
      <c r="C24" s="100"/>
      <c r="D24" s="100"/>
      <c r="E24" s="33">
        <f>SUM('A.1. Costes personal 2026'!C24,'A.2. Costes personal 2027'!C24,'A.3. Costes personal 2028'!C24)</f>
        <v>0</v>
      </c>
      <c r="F24" s="118">
        <f>SUM('A.1. Costes personal 2026'!E24,'A.2. Costes personal 2027'!E24,'A.3. Costes personal 2028'!E24)</f>
        <v>0</v>
      </c>
    </row>
    <row r="25" spans="2:6">
      <c r="B25" s="90" t="s">
        <v>8</v>
      </c>
      <c r="C25" s="100"/>
      <c r="D25" s="100"/>
      <c r="E25" s="33">
        <f>SUM('A.1. Costes personal 2026'!C25,'A.2. Costes personal 2027'!C25,'A.3. Costes personal 2028'!C25)</f>
        <v>0</v>
      </c>
      <c r="F25" s="118">
        <f>SUM('A.1. Costes personal 2026'!E25,'A.2. Costes personal 2027'!E25,'A.3. Costes personal 2028'!E25)</f>
        <v>0</v>
      </c>
    </row>
    <row r="26" spans="2:6">
      <c r="B26" s="90" t="s">
        <v>9</v>
      </c>
      <c r="C26" s="100"/>
      <c r="D26" s="100"/>
      <c r="E26" s="33">
        <f>SUM('A.1. Costes personal 2026'!C26,'A.2. Costes personal 2027'!C26,'A.3. Costes personal 2028'!C26)</f>
        <v>0</v>
      </c>
      <c r="F26" s="118">
        <f>SUM('A.1. Costes personal 2026'!E26,'A.2. Costes personal 2027'!E26,'A.3. Costes personal 2028'!E26)</f>
        <v>0</v>
      </c>
    </row>
    <row r="27" spans="2:6">
      <c r="B27" s="90" t="s">
        <v>10</v>
      </c>
      <c r="C27" s="100"/>
      <c r="D27" s="100"/>
      <c r="E27" s="33">
        <f>SUM('A.1. Costes personal 2026'!C27,'A.2. Costes personal 2027'!C27,'A.3. Costes personal 2028'!C27)</f>
        <v>0</v>
      </c>
      <c r="F27" s="118">
        <f>SUM('A.1. Costes personal 2026'!E27,'A.2. Costes personal 2027'!E27,'A.3. Costes personal 2028'!E27)</f>
        <v>0</v>
      </c>
    </row>
    <row r="28" spans="2:6">
      <c r="B28" s="90" t="s">
        <v>11</v>
      </c>
      <c r="C28" s="100"/>
      <c r="D28" s="100"/>
      <c r="E28" s="33">
        <f>SUM('A.1. Costes personal 2026'!C28,'A.2. Costes personal 2027'!C28,'A.3. Costes personal 2028'!C28)</f>
        <v>0</v>
      </c>
      <c r="F28" s="118">
        <f>SUM('A.1. Costes personal 2026'!E28,'A.2. Costes personal 2027'!E28,'A.3. Costes personal 2028'!E28)</f>
        <v>0</v>
      </c>
    </row>
    <row r="29" spans="2:6">
      <c r="B29" s="90" t="s">
        <v>12</v>
      </c>
      <c r="C29" s="100"/>
      <c r="D29" s="100"/>
      <c r="E29" s="33">
        <f>SUM('A.1. Costes personal 2026'!C29,'A.2. Costes personal 2027'!C29,'A.3. Costes personal 2028'!C29)</f>
        <v>0</v>
      </c>
      <c r="F29" s="118">
        <f>SUM('A.1. Costes personal 2026'!E29,'A.2. Costes personal 2027'!E29,'A.3. Costes personal 2028'!E29)</f>
        <v>0</v>
      </c>
    </row>
    <row r="30" spans="2:6">
      <c r="B30" s="90" t="s">
        <v>13</v>
      </c>
      <c r="C30" s="100"/>
      <c r="D30" s="100"/>
      <c r="E30" s="33">
        <f>SUM('A.1. Costes personal 2026'!C30,'A.2. Costes personal 2027'!C30,'A.3. Costes personal 2028'!C30)</f>
        <v>0</v>
      </c>
      <c r="F30" s="118">
        <f>SUM('A.1. Costes personal 2026'!E30,'A.2. Costes personal 2027'!E30,'A.3. Costes personal 2028'!E30)</f>
        <v>0</v>
      </c>
    </row>
    <row r="31" spans="2:6">
      <c r="B31" s="90" t="s">
        <v>14</v>
      </c>
      <c r="C31" s="100"/>
      <c r="D31" s="100"/>
      <c r="E31" s="33">
        <f>SUM('A.1. Costes personal 2026'!C31,'A.2. Costes personal 2027'!C31,'A.3. Costes personal 2028'!C31)</f>
        <v>0</v>
      </c>
      <c r="F31" s="118">
        <f>SUM('A.1. Costes personal 2026'!E31,'A.2. Costes personal 2027'!E31,'A.3. Costes personal 2028'!E31)</f>
        <v>0</v>
      </c>
    </row>
    <row r="32" spans="2:6">
      <c r="B32" s="90" t="s">
        <v>15</v>
      </c>
      <c r="C32" s="100"/>
      <c r="D32" s="100"/>
      <c r="E32" s="33">
        <f>SUM('A.1. Costes personal 2026'!C32,'A.2. Costes personal 2027'!C32,'A.3. Costes personal 2028'!C32)</f>
        <v>0</v>
      </c>
      <c r="F32" s="118">
        <f>SUM('A.1. Costes personal 2026'!E32,'A.2. Costes personal 2027'!E32,'A.3. Costes personal 2028'!E32)</f>
        <v>0</v>
      </c>
    </row>
    <row r="33" spans="2:6">
      <c r="B33" s="90" t="s">
        <v>16</v>
      </c>
      <c r="C33" s="100"/>
      <c r="D33" s="100"/>
      <c r="E33" s="33">
        <f>SUM('A.1. Costes personal 2026'!C33,'A.2. Costes personal 2027'!C33,'A.3. Costes personal 2028'!C33)</f>
        <v>0</v>
      </c>
      <c r="F33" s="118">
        <f>SUM('A.1. Costes personal 2026'!E33,'A.2. Costes personal 2027'!E33,'A.3. Costes personal 2028'!E33)</f>
        <v>0</v>
      </c>
    </row>
    <row r="34" spans="2:6">
      <c r="B34" s="90" t="s">
        <v>17</v>
      </c>
      <c r="C34" s="100"/>
      <c r="D34" s="100"/>
      <c r="E34" s="33">
        <f>SUM('A.1. Costes personal 2026'!C34,'A.2. Costes personal 2027'!C34,'A.3. Costes personal 2028'!C34)</f>
        <v>0</v>
      </c>
      <c r="F34" s="118">
        <f>SUM('A.1. Costes personal 2026'!E34,'A.2. Costes personal 2027'!E34,'A.3. Costes personal 2028'!E34)</f>
        <v>0</v>
      </c>
    </row>
    <row r="35" spans="2:6">
      <c r="B35" s="90" t="s">
        <v>18</v>
      </c>
      <c r="C35" s="100"/>
      <c r="D35" s="100"/>
      <c r="E35" s="33">
        <f>SUM('A.1. Costes personal 2026'!C35,'A.2. Costes personal 2027'!C35,'A.3. Costes personal 2028'!C35)</f>
        <v>0</v>
      </c>
      <c r="F35" s="118">
        <f>SUM('A.1. Costes personal 2026'!E35,'A.2. Costes personal 2027'!E35,'A.3. Costes personal 2028'!E35)</f>
        <v>0</v>
      </c>
    </row>
    <row r="36" spans="2:6">
      <c r="B36" s="90" t="s">
        <v>19</v>
      </c>
      <c r="C36" s="100"/>
      <c r="D36" s="100"/>
      <c r="E36" s="33">
        <f>SUM('A.1. Costes personal 2026'!C36,'A.2. Costes personal 2027'!C36,'A.3. Costes personal 2028'!C36)</f>
        <v>0</v>
      </c>
      <c r="F36" s="118">
        <f>SUM('A.1. Costes personal 2026'!E36,'A.2. Costes personal 2027'!E36,'A.3. Costes personal 2028'!E36)</f>
        <v>0</v>
      </c>
    </row>
    <row r="37" spans="2:6">
      <c r="B37" s="90" t="s">
        <v>20</v>
      </c>
      <c r="C37" s="100"/>
      <c r="D37" s="100"/>
      <c r="E37" s="33">
        <f>SUM('A.1. Costes personal 2026'!C37,'A.2. Costes personal 2027'!C37,'A.3. Costes personal 2028'!C37)</f>
        <v>0</v>
      </c>
      <c r="F37" s="118">
        <f>SUM('A.1. Costes personal 2026'!E37,'A.2. Costes personal 2027'!E37,'A.3. Costes personal 2028'!E37)</f>
        <v>0</v>
      </c>
    </row>
    <row r="38" spans="2:6" ht="13.5" thickBot="1">
      <c r="B38" s="91" t="s">
        <v>21</v>
      </c>
      <c r="C38" s="116"/>
      <c r="D38" s="100"/>
      <c r="E38" s="33">
        <f>SUM('A.1. Costes personal 2026'!C38,'A.2. Costes personal 2027'!C38,'A.3. Costes personal 2028'!C38)</f>
        <v>0</v>
      </c>
      <c r="F38" s="119">
        <f>SUM('A.1. Costes personal 2026'!E38,'A.2. Costes personal 2027'!E38,'A.3. Costes personal 2028'!E38)</f>
        <v>0</v>
      </c>
    </row>
    <row r="39" spans="2:6" ht="13.5" thickBot="1">
      <c r="B39" s="36" t="s">
        <v>66</v>
      </c>
      <c r="C39" s="1"/>
      <c r="D39" s="1"/>
      <c r="E39" s="36">
        <f>SUM(E19:E38)</f>
        <v>0</v>
      </c>
      <c r="F39" s="120">
        <f>SUM(F19:F38)</f>
        <v>0</v>
      </c>
    </row>
    <row r="40" spans="2:6" s="1" customFormat="1"/>
    <row r="41" spans="2:6" s="1" customFormat="1">
      <c r="B41" s="1" t="s">
        <v>156</v>
      </c>
    </row>
  </sheetData>
  <sheetProtection algorithmName="SHA-512" hashValue="lPj9ShS4ATtLZhcjl+3jVZps937F2PaXKXSqK1xbakRrWbgqpsEkCQEov2HP7vOZxCkIhWV29n13TvIkmczcug==" saltValue="bH1EKIUPT3DkvTn/+EC7qg==" spinCount="100000" sheet="1" objects="1" scenarios="1"/>
  <mergeCells count="4">
    <mergeCell ref="B15:F15"/>
    <mergeCell ref="B14:F14"/>
    <mergeCell ref="B16:F16"/>
    <mergeCell ref="B17:D17"/>
  </mergeCells>
  <phoneticPr fontId="2" type="noConversion"/>
  <dataValidations count="1">
    <dataValidation type="list" allowBlank="1" showInputMessage="1" showErrorMessage="1" prompt="Seleccione tipo." sqref="D19:D38" xr:uid="{4C2DE3F1-D974-4A54-8DB5-22D88D2434D6}">
      <formula1>"Personal investigador,Personal tecnólogo,Personal gestor"</formula1>
    </dataValidation>
  </dataValidations>
  <hyperlinks>
    <hyperlink ref="B1" location="ÍNDICE!A1" display="Û A índice" xr:uid="{FFBB7997-AA79-44A2-9A99-D365EC20F82D}"/>
  </hyperlinks>
  <pageMargins left="0.7" right="0.7" top="0.75" bottom="0.75" header="0.3" footer="0.3"/>
  <pageSetup paperSize="9" scale="81"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5C6D7F65-54F8-4418-81F9-3341BE82A381}">
            <xm:f>$F$39&lt;&gt;SUM('A.1. Costes personal 2026'!$E$39,'A.2. Costes personal 2027'!$E$39,'A.3. Costes personal 2028'!$E$39)</xm:f>
            <x14:dxf>
              <fill>
                <patternFill>
                  <bgColor rgb="FFFF0000"/>
                </patternFill>
              </fill>
            </x14:dxf>
          </x14:cfRule>
          <xm:sqref>F39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5E64-94E4-437A-AD1B-9EA5E22D1736}">
  <sheetPr codeName="Hoja4">
    <tabColor theme="6" tint="0.79998168889431442"/>
    <pageSetUpPr fitToPage="1"/>
  </sheetPr>
  <dimension ref="A1:E41"/>
  <sheetViews>
    <sheetView workbookViewId="0">
      <selection activeCell="E20" sqref="E20"/>
    </sheetView>
  </sheetViews>
  <sheetFormatPr baseColWidth="10" defaultColWidth="11.5703125" defaultRowHeight="12.75"/>
  <cols>
    <col min="1" max="1" width="11.5703125" style="1"/>
    <col min="2" max="2" width="55.7109375" style="22" customWidth="1"/>
    <col min="3" max="4" width="18" style="22" customWidth="1"/>
    <col min="5" max="5" width="23.28515625" style="22" bestFit="1" customWidth="1"/>
    <col min="6" max="16384" width="11.5703125" style="22"/>
  </cols>
  <sheetData>
    <row r="1" spans="2:5" s="1" customFormat="1" ht="14.25">
      <c r="B1" s="104" t="s">
        <v>137</v>
      </c>
    </row>
    <row r="2" spans="2:5" s="1" customFormat="1"/>
    <row r="3" spans="2:5" s="1" customFormat="1"/>
    <row r="4" spans="2:5" s="1" customFormat="1"/>
    <row r="5" spans="2:5" s="1" customFormat="1"/>
    <row r="6" spans="2:5" s="1" customFormat="1"/>
    <row r="7" spans="2:5" s="1" customFormat="1"/>
    <row r="8" spans="2:5" s="1" customFormat="1"/>
    <row r="9" spans="2:5" s="1" customFormat="1"/>
    <row r="10" spans="2:5" s="1" customFormat="1"/>
    <row r="11" spans="2:5" s="1" customFormat="1"/>
    <row r="12" spans="2:5" s="1" customFormat="1"/>
    <row r="13" spans="2:5" s="1" customFormat="1" ht="13.5" thickBot="1"/>
    <row r="14" spans="2:5" s="1" customFormat="1" ht="14.45" customHeight="1" thickBot="1">
      <c r="B14" s="217" t="s">
        <v>129</v>
      </c>
      <c r="C14" s="219"/>
      <c r="D14" s="219"/>
      <c r="E14" s="220"/>
    </row>
    <row r="15" spans="2:5" s="1" customFormat="1" ht="33" customHeight="1" thickBot="1">
      <c r="B15" s="217" t="s">
        <v>0</v>
      </c>
      <c r="C15" s="219"/>
      <c r="D15" s="219"/>
      <c r="E15" s="220"/>
    </row>
    <row r="16" spans="2:5" s="1" customFormat="1" ht="13.5" thickBot="1">
      <c r="B16" s="209" t="s">
        <v>62</v>
      </c>
      <c r="C16" s="210"/>
      <c r="D16" s="210"/>
      <c r="E16" s="213"/>
    </row>
    <row r="17" spans="2:5" s="1" customFormat="1">
      <c r="B17" s="28" t="s">
        <v>154</v>
      </c>
      <c r="C17" s="224"/>
      <c r="D17" s="225"/>
      <c r="E17" s="29" t="s">
        <v>1</v>
      </c>
    </row>
    <row r="18" spans="2:5" s="1" customFormat="1" ht="13.5" thickBot="1">
      <c r="B18" s="30" t="s">
        <v>23</v>
      </c>
      <c r="C18" s="31" t="s">
        <v>60</v>
      </c>
      <c r="D18" s="31" t="s">
        <v>61</v>
      </c>
      <c r="E18" s="32" t="s">
        <v>25</v>
      </c>
    </row>
    <row r="19" spans="2:5">
      <c r="B19" s="92" t="str">
        <f>'A. Costes personal resumen'!B19</f>
        <v>Trabajador-a 1</v>
      </c>
      <c r="C19" s="37"/>
      <c r="D19" s="37"/>
      <c r="E19" s="24"/>
    </row>
    <row r="20" spans="2:5">
      <c r="B20" s="93" t="str">
        <f>'A. Costes personal resumen'!B20</f>
        <v>Trabajador-a 2</v>
      </c>
      <c r="C20" s="38"/>
      <c r="D20" s="38"/>
      <c r="E20" s="26"/>
    </row>
    <row r="21" spans="2:5">
      <c r="B21" s="93" t="str">
        <f>'A. Costes personal resumen'!B21</f>
        <v>Trabajador-a 3</v>
      </c>
      <c r="C21" s="38"/>
      <c r="D21" s="38"/>
      <c r="E21" s="26"/>
    </row>
    <row r="22" spans="2:5">
      <c r="B22" s="93" t="str">
        <f>'A. Costes personal resumen'!B22</f>
        <v>Trabajador-a 4</v>
      </c>
      <c r="C22" s="38"/>
      <c r="D22" s="38"/>
      <c r="E22" s="26"/>
    </row>
    <row r="23" spans="2:5">
      <c r="B23" s="93" t="str">
        <f>'A. Costes personal resumen'!B23</f>
        <v>Trabajador-a 5</v>
      </c>
      <c r="C23" s="38"/>
      <c r="D23" s="38"/>
      <c r="E23" s="26"/>
    </row>
    <row r="24" spans="2:5">
      <c r="B24" s="93" t="str">
        <f>'A. Costes personal resumen'!B24</f>
        <v>Trabajador-a 6</v>
      </c>
      <c r="C24" s="38"/>
      <c r="D24" s="38"/>
      <c r="E24" s="26"/>
    </row>
    <row r="25" spans="2:5">
      <c r="B25" s="93" t="str">
        <f>'A. Costes personal resumen'!B25</f>
        <v>Trabajador-a 7</v>
      </c>
      <c r="C25" s="38"/>
      <c r="D25" s="38"/>
      <c r="E25" s="26"/>
    </row>
    <row r="26" spans="2:5">
      <c r="B26" s="93" t="str">
        <f>'A. Costes personal resumen'!B26</f>
        <v>Trabajador-a 8</v>
      </c>
      <c r="C26" s="38"/>
      <c r="D26" s="38"/>
      <c r="E26" s="26"/>
    </row>
    <row r="27" spans="2:5">
      <c r="B27" s="93" t="str">
        <f>'A. Costes personal resumen'!B27</f>
        <v>Trabajador-a 9</v>
      </c>
      <c r="C27" s="38"/>
      <c r="D27" s="38"/>
      <c r="E27" s="26"/>
    </row>
    <row r="28" spans="2:5">
      <c r="B28" s="93" t="str">
        <f>'A. Costes personal resumen'!B28</f>
        <v>Trabajador-a 10</v>
      </c>
      <c r="C28" s="38"/>
      <c r="D28" s="38"/>
      <c r="E28" s="26"/>
    </row>
    <row r="29" spans="2:5">
      <c r="B29" s="93" t="str">
        <f>'A. Costes personal resumen'!B29</f>
        <v>Trabajador-a 11</v>
      </c>
      <c r="C29" s="38"/>
      <c r="D29" s="38"/>
      <c r="E29" s="26"/>
    </row>
    <row r="30" spans="2:5">
      <c r="B30" s="93" t="str">
        <f>'A. Costes personal resumen'!B30</f>
        <v>Trabajador-a 12</v>
      </c>
      <c r="C30" s="38"/>
      <c r="D30" s="38"/>
      <c r="E30" s="26"/>
    </row>
    <row r="31" spans="2:5">
      <c r="B31" s="93" t="str">
        <f>'A. Costes personal resumen'!B31</f>
        <v>Trabajador-a 13</v>
      </c>
      <c r="C31" s="38"/>
      <c r="D31" s="38"/>
      <c r="E31" s="26"/>
    </row>
    <row r="32" spans="2:5">
      <c r="B32" s="93" t="str">
        <f>'A. Costes personal resumen'!B32</f>
        <v>Trabajador-a 14</v>
      </c>
      <c r="C32" s="38"/>
      <c r="D32" s="38"/>
      <c r="E32" s="26"/>
    </row>
    <row r="33" spans="2:5">
      <c r="B33" s="93" t="str">
        <f>'A. Costes personal resumen'!B33</f>
        <v>Trabajador-a 15</v>
      </c>
      <c r="C33" s="38"/>
      <c r="D33" s="38"/>
      <c r="E33" s="26"/>
    </row>
    <row r="34" spans="2:5">
      <c r="B34" s="93" t="str">
        <f>'A. Costes personal resumen'!B34</f>
        <v>Trabajador-a 16</v>
      </c>
      <c r="C34" s="38"/>
      <c r="D34" s="38"/>
      <c r="E34" s="26"/>
    </row>
    <row r="35" spans="2:5">
      <c r="B35" s="93" t="str">
        <f>'A. Costes personal resumen'!B35</f>
        <v>Trabajador-a 17</v>
      </c>
      <c r="C35" s="38"/>
      <c r="D35" s="38"/>
      <c r="E35" s="26"/>
    </row>
    <row r="36" spans="2:5">
      <c r="B36" s="93" t="str">
        <f>'A. Costes personal resumen'!B36</f>
        <v>Trabajador-a 18</v>
      </c>
      <c r="C36" s="38"/>
      <c r="D36" s="38"/>
      <c r="E36" s="26"/>
    </row>
    <row r="37" spans="2:5">
      <c r="B37" s="93" t="str">
        <f>'A. Costes personal resumen'!B37</f>
        <v>Trabajador-a 19</v>
      </c>
      <c r="C37" s="38"/>
      <c r="D37" s="38"/>
      <c r="E37" s="26"/>
    </row>
    <row r="38" spans="2:5" ht="13.5" thickBot="1">
      <c r="B38" s="94" t="str">
        <f>'A. Costes personal resumen'!B38</f>
        <v>Trabajador-a 20</v>
      </c>
      <c r="C38" s="39"/>
      <c r="D38" s="39"/>
      <c r="E38" s="27"/>
    </row>
    <row r="39" spans="2:5" ht="13.5" thickBot="1">
      <c r="B39" s="36" t="s">
        <v>67</v>
      </c>
      <c r="C39" s="34">
        <f>SUM(C19:C38)</f>
        <v>0</v>
      </c>
      <c r="E39" s="35">
        <f>SUM(E19:E38)</f>
        <v>0</v>
      </c>
    </row>
    <row r="40" spans="2:5" s="1" customFormat="1"/>
    <row r="41" spans="2:5" s="1" customFormat="1"/>
  </sheetData>
  <sheetProtection algorithmName="SHA-512" hashValue="uO7ocYiT0bT8smE+l277OLqOZalsXoigpUrRCIlduLzPS5m680s5Mdbx4wBxiB3Yu/GUuHopAggFyVaI46u1WA==" saltValue="aPbGiqVwHTiDokWatPEUkg==" spinCount="100000" sheet="1" objects="1" scenarios="1"/>
  <mergeCells count="4">
    <mergeCell ref="B14:E14"/>
    <mergeCell ref="B15:E15"/>
    <mergeCell ref="B16:E16"/>
    <mergeCell ref="C17:D17"/>
  </mergeCells>
  <hyperlinks>
    <hyperlink ref="B1" location="ÍNDICE!A1" display="Û A índice" xr:uid="{16B15708-3747-4B2A-A709-62AD155B9019}"/>
  </hyperlinks>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47FE-A3ED-4F72-93D6-1221A99F5FBE}">
  <sheetPr codeName="Hoja5">
    <tabColor rgb="FFD2F5D7"/>
    <pageSetUpPr fitToPage="1"/>
  </sheetPr>
  <dimension ref="B1:E41"/>
  <sheetViews>
    <sheetView workbookViewId="0">
      <selection activeCell="B14" sqref="B14:E14"/>
    </sheetView>
  </sheetViews>
  <sheetFormatPr baseColWidth="10" defaultColWidth="11.5703125" defaultRowHeight="12.75"/>
  <cols>
    <col min="1" max="1" width="11.5703125" style="22"/>
    <col min="2" max="2" width="55.7109375" style="22" customWidth="1"/>
    <col min="3" max="4" width="18" style="22" customWidth="1"/>
    <col min="5" max="5" width="23.28515625" style="22" bestFit="1" customWidth="1"/>
    <col min="6" max="16384" width="11.5703125" style="22"/>
  </cols>
  <sheetData>
    <row r="1" spans="2:5" s="1" customFormat="1" ht="14.25">
      <c r="B1" s="104" t="s">
        <v>137</v>
      </c>
    </row>
    <row r="2" spans="2:5" s="1" customFormat="1"/>
    <row r="3" spans="2:5" s="1" customFormat="1"/>
    <row r="4" spans="2:5" s="1" customFormat="1"/>
    <row r="5" spans="2:5" s="1" customFormat="1"/>
    <row r="6" spans="2:5" s="1" customFormat="1"/>
    <row r="7" spans="2:5" s="1" customFormat="1"/>
    <row r="8" spans="2:5" s="1" customFormat="1"/>
    <row r="9" spans="2:5" s="1" customFormat="1"/>
    <row r="10" spans="2:5" s="1" customFormat="1"/>
    <row r="11" spans="2:5" s="1" customFormat="1"/>
    <row r="12" spans="2:5" s="1" customFormat="1"/>
    <row r="13" spans="2:5" s="1" customFormat="1" ht="13.5" thickBot="1"/>
    <row r="14" spans="2:5" s="1" customFormat="1" ht="14.45" customHeight="1" thickBot="1">
      <c r="B14" s="217" t="s">
        <v>129</v>
      </c>
      <c r="C14" s="219"/>
      <c r="D14" s="219"/>
      <c r="E14" s="220"/>
    </row>
    <row r="15" spans="2:5" s="1" customFormat="1" ht="33" customHeight="1" thickBot="1">
      <c r="B15" s="217" t="s">
        <v>0</v>
      </c>
      <c r="C15" s="219"/>
      <c r="D15" s="219"/>
      <c r="E15" s="220"/>
    </row>
    <row r="16" spans="2:5" s="1" customFormat="1" ht="13.5" thickBot="1">
      <c r="B16" s="209" t="s">
        <v>63</v>
      </c>
      <c r="C16" s="210"/>
      <c r="D16" s="210"/>
      <c r="E16" s="213"/>
    </row>
    <row r="17" spans="2:5" s="1" customFormat="1">
      <c r="B17" s="28" t="s">
        <v>154</v>
      </c>
      <c r="C17" s="224"/>
      <c r="D17" s="225"/>
      <c r="E17" s="29" t="s">
        <v>1</v>
      </c>
    </row>
    <row r="18" spans="2:5" s="1" customFormat="1" ht="13.5" thickBot="1">
      <c r="B18" s="30" t="s">
        <v>23</v>
      </c>
      <c r="C18" s="31" t="s">
        <v>60</v>
      </c>
      <c r="D18" s="31" t="s">
        <v>61</v>
      </c>
      <c r="E18" s="32" t="s">
        <v>25</v>
      </c>
    </row>
    <row r="19" spans="2:5">
      <c r="B19" s="92" t="str">
        <f>'A. Costes personal resumen'!B19</f>
        <v>Trabajador-a 1</v>
      </c>
      <c r="C19" s="37"/>
      <c r="D19" s="37"/>
      <c r="E19" s="24"/>
    </row>
    <row r="20" spans="2:5">
      <c r="B20" s="93" t="str">
        <f>'A. Costes personal resumen'!B20</f>
        <v>Trabajador-a 2</v>
      </c>
      <c r="C20" s="38"/>
      <c r="D20" s="38"/>
      <c r="E20" s="26"/>
    </row>
    <row r="21" spans="2:5">
      <c r="B21" s="93" t="str">
        <f>'A. Costes personal resumen'!B21</f>
        <v>Trabajador-a 3</v>
      </c>
      <c r="C21" s="38"/>
      <c r="D21" s="38"/>
      <c r="E21" s="26"/>
    </row>
    <row r="22" spans="2:5">
      <c r="B22" s="93" t="str">
        <f>'A. Costes personal resumen'!B22</f>
        <v>Trabajador-a 4</v>
      </c>
      <c r="C22" s="38"/>
      <c r="D22" s="38"/>
      <c r="E22" s="26"/>
    </row>
    <row r="23" spans="2:5">
      <c r="B23" s="93" t="str">
        <f>'A. Costes personal resumen'!B23</f>
        <v>Trabajador-a 5</v>
      </c>
      <c r="C23" s="38"/>
      <c r="D23" s="38"/>
      <c r="E23" s="26"/>
    </row>
    <row r="24" spans="2:5">
      <c r="B24" s="93" t="str">
        <f>'A. Costes personal resumen'!B24</f>
        <v>Trabajador-a 6</v>
      </c>
      <c r="C24" s="38"/>
      <c r="D24" s="38"/>
      <c r="E24" s="26"/>
    </row>
    <row r="25" spans="2:5">
      <c r="B25" s="93" t="str">
        <f>'A. Costes personal resumen'!B25</f>
        <v>Trabajador-a 7</v>
      </c>
      <c r="C25" s="38"/>
      <c r="D25" s="38"/>
      <c r="E25" s="26"/>
    </row>
    <row r="26" spans="2:5">
      <c r="B26" s="93" t="str">
        <f>'A. Costes personal resumen'!B26</f>
        <v>Trabajador-a 8</v>
      </c>
      <c r="C26" s="38"/>
      <c r="D26" s="38"/>
      <c r="E26" s="26"/>
    </row>
    <row r="27" spans="2:5">
      <c r="B27" s="93" t="str">
        <f>'A. Costes personal resumen'!B27</f>
        <v>Trabajador-a 9</v>
      </c>
      <c r="C27" s="38"/>
      <c r="D27" s="38"/>
      <c r="E27" s="26"/>
    </row>
    <row r="28" spans="2:5">
      <c r="B28" s="93" t="str">
        <f>'A. Costes personal resumen'!B28</f>
        <v>Trabajador-a 10</v>
      </c>
      <c r="C28" s="38"/>
      <c r="D28" s="38"/>
      <c r="E28" s="26"/>
    </row>
    <row r="29" spans="2:5">
      <c r="B29" s="93" t="str">
        <f>'A. Costes personal resumen'!B29</f>
        <v>Trabajador-a 11</v>
      </c>
      <c r="C29" s="38"/>
      <c r="D29" s="38"/>
      <c r="E29" s="26"/>
    </row>
    <row r="30" spans="2:5">
      <c r="B30" s="93" t="str">
        <f>'A. Costes personal resumen'!B30</f>
        <v>Trabajador-a 12</v>
      </c>
      <c r="C30" s="38"/>
      <c r="D30" s="38"/>
      <c r="E30" s="26"/>
    </row>
    <row r="31" spans="2:5">
      <c r="B31" s="93" t="str">
        <f>'A. Costes personal resumen'!B31</f>
        <v>Trabajador-a 13</v>
      </c>
      <c r="C31" s="38"/>
      <c r="D31" s="38"/>
      <c r="E31" s="26"/>
    </row>
    <row r="32" spans="2:5">
      <c r="B32" s="93" t="str">
        <f>'A. Costes personal resumen'!B32</f>
        <v>Trabajador-a 14</v>
      </c>
      <c r="C32" s="38"/>
      <c r="D32" s="38"/>
      <c r="E32" s="26"/>
    </row>
    <row r="33" spans="2:5">
      <c r="B33" s="93" t="str">
        <f>'A. Costes personal resumen'!B33</f>
        <v>Trabajador-a 15</v>
      </c>
      <c r="C33" s="38"/>
      <c r="D33" s="38"/>
      <c r="E33" s="26"/>
    </row>
    <row r="34" spans="2:5">
      <c r="B34" s="93" t="str">
        <f>'A. Costes personal resumen'!B34</f>
        <v>Trabajador-a 16</v>
      </c>
      <c r="C34" s="38"/>
      <c r="D34" s="38"/>
      <c r="E34" s="26"/>
    </row>
    <row r="35" spans="2:5">
      <c r="B35" s="93" t="str">
        <f>'A. Costes personal resumen'!B35</f>
        <v>Trabajador-a 17</v>
      </c>
      <c r="C35" s="38"/>
      <c r="D35" s="38"/>
      <c r="E35" s="26"/>
    </row>
    <row r="36" spans="2:5">
      <c r="B36" s="93" t="str">
        <f>'A. Costes personal resumen'!B36</f>
        <v>Trabajador-a 18</v>
      </c>
      <c r="C36" s="38"/>
      <c r="D36" s="38"/>
      <c r="E36" s="26"/>
    </row>
    <row r="37" spans="2:5">
      <c r="B37" s="93" t="str">
        <f>'A. Costes personal resumen'!B37</f>
        <v>Trabajador-a 19</v>
      </c>
      <c r="C37" s="38"/>
      <c r="D37" s="38"/>
      <c r="E37" s="26"/>
    </row>
    <row r="38" spans="2:5" ht="13.5" thickBot="1">
      <c r="B38" s="94" t="str">
        <f>'A. Costes personal resumen'!B38</f>
        <v>Trabajador-a 20</v>
      </c>
      <c r="C38" s="39"/>
      <c r="D38" s="39"/>
      <c r="E38" s="27"/>
    </row>
    <row r="39" spans="2:5" ht="13.5" thickBot="1">
      <c r="B39" s="36" t="s">
        <v>68</v>
      </c>
      <c r="C39" s="34">
        <f>SUM(C19:C38)</f>
        <v>0</v>
      </c>
      <c r="E39" s="35">
        <f>SUM(E19:E38)</f>
        <v>0</v>
      </c>
    </row>
    <row r="40" spans="2:5" s="1" customFormat="1"/>
    <row r="41" spans="2:5" s="1" customFormat="1"/>
  </sheetData>
  <sheetProtection algorithmName="SHA-512" hashValue="uTQY8MOIxU4ahP7KFAIhOqfRBuAjPeswCiQWwgkY2tbVTuZZK6kRYDBkNn0cTW86bks2eVQ0fW8d0EdofcfiPQ==" saltValue="r6v1t+qQjdk33Rn1dq+P/A==" spinCount="100000" sheet="1" objects="1" scenarios="1"/>
  <mergeCells count="4">
    <mergeCell ref="B14:E14"/>
    <mergeCell ref="B15:E15"/>
    <mergeCell ref="B16:E16"/>
    <mergeCell ref="C17:D17"/>
  </mergeCells>
  <hyperlinks>
    <hyperlink ref="B1" location="ÍNDICE!A1" display="Û A índice" xr:uid="{A23D7662-5D38-4C39-88A4-7303A28E06A7}"/>
  </hyperlinks>
  <pageMargins left="0.7" right="0.7" top="0.75" bottom="0.75" header="0.3" footer="0.3"/>
  <pageSetup paperSize="9" scale="8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FD30-C4DD-4133-A71F-AF51F254031F}">
  <sheetPr codeName="Hoja6">
    <tabColor rgb="FFE1FAE1"/>
    <pageSetUpPr fitToPage="1"/>
  </sheetPr>
  <dimension ref="A1:E41"/>
  <sheetViews>
    <sheetView workbookViewId="0">
      <selection activeCell="B14" sqref="B14:E14"/>
    </sheetView>
  </sheetViews>
  <sheetFormatPr baseColWidth="10" defaultColWidth="11.5703125" defaultRowHeight="12.75"/>
  <cols>
    <col min="1" max="1" width="11.5703125" style="1"/>
    <col min="2" max="2" width="55.7109375" style="22" customWidth="1"/>
    <col min="3" max="4" width="18" style="22" customWidth="1"/>
    <col min="5" max="5" width="23.28515625" style="22" bestFit="1" customWidth="1"/>
    <col min="6" max="16384" width="11.5703125" style="22"/>
  </cols>
  <sheetData>
    <row r="1" spans="2:5" s="1" customFormat="1" ht="14.25">
      <c r="B1" s="104" t="s">
        <v>137</v>
      </c>
    </row>
    <row r="2" spans="2:5" s="1" customFormat="1"/>
    <row r="3" spans="2:5" s="1" customFormat="1"/>
    <row r="4" spans="2:5" s="1" customFormat="1"/>
    <row r="5" spans="2:5" s="1" customFormat="1"/>
    <row r="6" spans="2:5" s="1" customFormat="1"/>
    <row r="7" spans="2:5" s="1" customFormat="1"/>
    <row r="8" spans="2:5" s="1" customFormat="1"/>
    <row r="9" spans="2:5" s="1" customFormat="1"/>
    <row r="10" spans="2:5" s="1" customFormat="1"/>
    <row r="11" spans="2:5" s="1" customFormat="1"/>
    <row r="12" spans="2:5" s="1" customFormat="1"/>
    <row r="13" spans="2:5" s="1" customFormat="1" ht="13.5" thickBot="1"/>
    <row r="14" spans="2:5" s="1" customFormat="1" ht="14.45" customHeight="1" thickBot="1">
      <c r="B14" s="217" t="s">
        <v>129</v>
      </c>
      <c r="C14" s="219"/>
      <c r="D14" s="219"/>
      <c r="E14" s="220"/>
    </row>
    <row r="15" spans="2:5" s="1" customFormat="1" ht="33" customHeight="1" thickBot="1">
      <c r="B15" s="217" t="s">
        <v>0</v>
      </c>
      <c r="C15" s="219"/>
      <c r="D15" s="219"/>
      <c r="E15" s="220"/>
    </row>
    <row r="16" spans="2:5" s="1" customFormat="1" ht="13.5" thickBot="1">
      <c r="B16" s="209" t="s">
        <v>64</v>
      </c>
      <c r="C16" s="210"/>
      <c r="D16" s="210"/>
      <c r="E16" s="213"/>
    </row>
    <row r="17" spans="2:5" s="1" customFormat="1">
      <c r="B17" s="28" t="s">
        <v>154</v>
      </c>
      <c r="C17" s="224"/>
      <c r="D17" s="225"/>
      <c r="E17" s="29" t="s">
        <v>1</v>
      </c>
    </row>
    <row r="18" spans="2:5" s="1" customFormat="1" ht="13.5" thickBot="1">
      <c r="B18" s="30" t="s">
        <v>23</v>
      </c>
      <c r="C18" s="31" t="s">
        <v>60</v>
      </c>
      <c r="D18" s="31" t="s">
        <v>61</v>
      </c>
      <c r="E18" s="32" t="s">
        <v>25</v>
      </c>
    </row>
    <row r="19" spans="2:5">
      <c r="B19" s="92" t="str">
        <f>'A. Costes personal resumen'!B19</f>
        <v>Trabajador-a 1</v>
      </c>
      <c r="C19" s="37"/>
      <c r="D19" s="37"/>
      <c r="E19" s="24"/>
    </row>
    <row r="20" spans="2:5">
      <c r="B20" s="93" t="str">
        <f>'A. Costes personal resumen'!B20</f>
        <v>Trabajador-a 2</v>
      </c>
      <c r="C20" s="38"/>
      <c r="D20" s="38"/>
      <c r="E20" s="26"/>
    </row>
    <row r="21" spans="2:5">
      <c r="B21" s="93" t="str">
        <f>'A. Costes personal resumen'!B21</f>
        <v>Trabajador-a 3</v>
      </c>
      <c r="C21" s="38"/>
      <c r="D21" s="38"/>
      <c r="E21" s="26"/>
    </row>
    <row r="22" spans="2:5">
      <c r="B22" s="93" t="str">
        <f>'A. Costes personal resumen'!B22</f>
        <v>Trabajador-a 4</v>
      </c>
      <c r="C22" s="38"/>
      <c r="D22" s="38"/>
      <c r="E22" s="26"/>
    </row>
    <row r="23" spans="2:5">
      <c r="B23" s="93" t="str">
        <f>'A. Costes personal resumen'!B23</f>
        <v>Trabajador-a 5</v>
      </c>
      <c r="C23" s="38"/>
      <c r="D23" s="38"/>
      <c r="E23" s="26"/>
    </row>
    <row r="24" spans="2:5">
      <c r="B24" s="93" t="str">
        <f>'A. Costes personal resumen'!B24</f>
        <v>Trabajador-a 6</v>
      </c>
      <c r="C24" s="38"/>
      <c r="D24" s="38"/>
      <c r="E24" s="26"/>
    </row>
    <row r="25" spans="2:5">
      <c r="B25" s="93" t="str">
        <f>'A. Costes personal resumen'!B25</f>
        <v>Trabajador-a 7</v>
      </c>
      <c r="C25" s="38"/>
      <c r="D25" s="38"/>
      <c r="E25" s="26"/>
    </row>
    <row r="26" spans="2:5">
      <c r="B26" s="93" t="str">
        <f>'A. Costes personal resumen'!B26</f>
        <v>Trabajador-a 8</v>
      </c>
      <c r="C26" s="38"/>
      <c r="D26" s="38"/>
      <c r="E26" s="26"/>
    </row>
    <row r="27" spans="2:5">
      <c r="B27" s="93" t="str">
        <f>'A. Costes personal resumen'!B27</f>
        <v>Trabajador-a 9</v>
      </c>
      <c r="C27" s="38"/>
      <c r="D27" s="38"/>
      <c r="E27" s="26"/>
    </row>
    <row r="28" spans="2:5">
      <c r="B28" s="93" t="str">
        <f>'A. Costes personal resumen'!B28</f>
        <v>Trabajador-a 10</v>
      </c>
      <c r="C28" s="38"/>
      <c r="D28" s="38"/>
      <c r="E28" s="26"/>
    </row>
    <row r="29" spans="2:5">
      <c r="B29" s="93" t="str">
        <f>'A. Costes personal resumen'!B29</f>
        <v>Trabajador-a 11</v>
      </c>
      <c r="C29" s="38"/>
      <c r="D29" s="38"/>
      <c r="E29" s="26"/>
    </row>
    <row r="30" spans="2:5">
      <c r="B30" s="93" t="str">
        <f>'A. Costes personal resumen'!B30</f>
        <v>Trabajador-a 12</v>
      </c>
      <c r="C30" s="38"/>
      <c r="D30" s="38"/>
      <c r="E30" s="26"/>
    </row>
    <row r="31" spans="2:5">
      <c r="B31" s="93" t="str">
        <f>'A. Costes personal resumen'!B31</f>
        <v>Trabajador-a 13</v>
      </c>
      <c r="C31" s="38"/>
      <c r="D31" s="38"/>
      <c r="E31" s="26"/>
    </row>
    <row r="32" spans="2:5">
      <c r="B32" s="93" t="str">
        <f>'A. Costes personal resumen'!B32</f>
        <v>Trabajador-a 14</v>
      </c>
      <c r="C32" s="38"/>
      <c r="D32" s="38"/>
      <c r="E32" s="26"/>
    </row>
    <row r="33" spans="2:5">
      <c r="B33" s="93" t="str">
        <f>'A. Costes personal resumen'!B33</f>
        <v>Trabajador-a 15</v>
      </c>
      <c r="C33" s="38"/>
      <c r="D33" s="38"/>
      <c r="E33" s="26"/>
    </row>
    <row r="34" spans="2:5">
      <c r="B34" s="93" t="str">
        <f>'A. Costes personal resumen'!B34</f>
        <v>Trabajador-a 16</v>
      </c>
      <c r="C34" s="38"/>
      <c r="D34" s="38"/>
      <c r="E34" s="26"/>
    </row>
    <row r="35" spans="2:5">
      <c r="B35" s="93" t="str">
        <f>'A. Costes personal resumen'!B35</f>
        <v>Trabajador-a 17</v>
      </c>
      <c r="C35" s="38"/>
      <c r="D35" s="38"/>
      <c r="E35" s="26"/>
    </row>
    <row r="36" spans="2:5">
      <c r="B36" s="93" t="str">
        <f>'A. Costes personal resumen'!B36</f>
        <v>Trabajador-a 18</v>
      </c>
      <c r="C36" s="38"/>
      <c r="D36" s="38"/>
      <c r="E36" s="26"/>
    </row>
    <row r="37" spans="2:5">
      <c r="B37" s="93" t="str">
        <f>'A. Costes personal resumen'!B37</f>
        <v>Trabajador-a 19</v>
      </c>
      <c r="C37" s="38"/>
      <c r="D37" s="38"/>
      <c r="E37" s="26"/>
    </row>
    <row r="38" spans="2:5" ht="13.5" thickBot="1">
      <c r="B38" s="94" t="str">
        <f>'A. Costes personal resumen'!B38</f>
        <v>Trabajador-a 20</v>
      </c>
      <c r="C38" s="39"/>
      <c r="D38" s="39"/>
      <c r="E38" s="27"/>
    </row>
    <row r="39" spans="2:5" ht="13.5" thickBot="1">
      <c r="B39" s="36" t="s">
        <v>65</v>
      </c>
      <c r="C39" s="34">
        <f>SUM(C19:C38)</f>
        <v>0</v>
      </c>
      <c r="E39" s="35">
        <f>SUM(E19:E38)</f>
        <v>0</v>
      </c>
    </row>
    <row r="40" spans="2:5" s="1" customFormat="1"/>
    <row r="41" spans="2:5" s="1" customFormat="1"/>
  </sheetData>
  <sheetProtection algorithmName="SHA-512" hashValue="OWK7pFbUqm8xq1V6CUcNfsSVVbglHBXqdjQ4GHIn8x6EZJylZjNAW7zz3sW6U/CQY+aZCiXnr7zeZgfbxPHLOA==" saltValue="XwwuANGeFM80qedZebaSkg==" spinCount="100000" sheet="1" objects="1" scenarios="1"/>
  <mergeCells count="4">
    <mergeCell ref="B14:E14"/>
    <mergeCell ref="B15:E15"/>
    <mergeCell ref="B16:E16"/>
    <mergeCell ref="C17:D17"/>
  </mergeCells>
  <hyperlinks>
    <hyperlink ref="B1" location="ÍNDICE!A1" display="Û A índice" xr:uid="{E09726EC-06B3-4CFB-ACA6-1AD738ECF050}"/>
  </hyperlinks>
  <pageMargins left="0.7" right="0.7" top="0.75" bottom="0.75" header="0.3" footer="0.3"/>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6733-73E2-48D5-A91A-BB2E9F8FEC8B}">
  <sheetPr codeName="Hoja7">
    <tabColor theme="9" tint="0.79998168889431442"/>
    <pageSetUpPr fitToPage="1"/>
  </sheetPr>
  <dimension ref="B1:G23"/>
  <sheetViews>
    <sheetView workbookViewId="0">
      <selection activeCell="B14" sqref="B14:G14"/>
    </sheetView>
  </sheetViews>
  <sheetFormatPr baseColWidth="10" defaultColWidth="11.5703125" defaultRowHeight="12.75"/>
  <cols>
    <col min="1" max="1" width="11.5703125" style="1"/>
    <col min="2" max="2" width="31.140625" style="1" bestFit="1" customWidth="1"/>
    <col min="3" max="3" width="9" style="1" bestFit="1" customWidth="1"/>
    <col min="4" max="16384" width="11.5703125" style="1"/>
  </cols>
  <sheetData>
    <row r="1" spans="2:7">
      <c r="B1" s="114" t="s">
        <v>149</v>
      </c>
    </row>
    <row r="13" spans="2:7" ht="13.5" thickBot="1"/>
    <row r="14" spans="2:7" ht="15.75" thickTop="1" thickBot="1">
      <c r="B14" s="226" t="s">
        <v>147</v>
      </c>
      <c r="C14" s="227"/>
      <c r="D14" s="227"/>
      <c r="E14" s="227"/>
      <c r="F14" s="227"/>
      <c r="G14" s="228"/>
    </row>
    <row r="15" spans="2:7" ht="78" thickTop="1" thickBot="1">
      <c r="B15" s="44" t="s">
        <v>31</v>
      </c>
      <c r="C15" s="45" t="s">
        <v>26</v>
      </c>
      <c r="D15" s="46" t="s">
        <v>27</v>
      </c>
      <c r="E15" s="46" t="s">
        <v>28</v>
      </c>
      <c r="F15" s="46" t="s">
        <v>29</v>
      </c>
      <c r="G15" s="47" t="s">
        <v>30</v>
      </c>
    </row>
    <row r="16" spans="2:7" ht="13.5" thickTop="1">
      <c r="B16" s="48" t="s">
        <v>32</v>
      </c>
      <c r="C16" s="49">
        <v>2026</v>
      </c>
      <c r="D16" s="40"/>
      <c r="E16" s="40"/>
      <c r="F16" s="54" t="str">
        <f>IFERROR(D16/E16,"")</f>
        <v/>
      </c>
      <c r="G16" s="55">
        <f>D16/1720</f>
        <v>0</v>
      </c>
    </row>
    <row r="17" spans="2:7">
      <c r="B17" s="50" t="s">
        <v>33</v>
      </c>
      <c r="C17" s="51">
        <v>2026</v>
      </c>
      <c r="D17" s="41"/>
      <c r="E17" s="41"/>
      <c r="F17" s="13" t="str">
        <f t="shared" ref="F17:F21" si="0">IFERROR(D17/E17,"")</f>
        <v/>
      </c>
      <c r="G17" s="56">
        <f t="shared" ref="G17:G21" si="1">D17/1720</f>
        <v>0</v>
      </c>
    </row>
    <row r="18" spans="2:7">
      <c r="B18" s="50" t="s">
        <v>32</v>
      </c>
      <c r="C18" s="51">
        <v>2027</v>
      </c>
      <c r="D18" s="41"/>
      <c r="E18" s="41"/>
      <c r="F18" s="13" t="str">
        <f t="shared" si="0"/>
        <v/>
      </c>
      <c r="G18" s="56">
        <f t="shared" si="1"/>
        <v>0</v>
      </c>
    </row>
    <row r="19" spans="2:7">
      <c r="B19" s="50" t="s">
        <v>33</v>
      </c>
      <c r="C19" s="51">
        <v>2027</v>
      </c>
      <c r="D19" s="41"/>
      <c r="E19" s="41"/>
      <c r="F19" s="13" t="str">
        <f t="shared" si="0"/>
        <v/>
      </c>
      <c r="G19" s="56">
        <f t="shared" si="1"/>
        <v>0</v>
      </c>
    </row>
    <row r="20" spans="2:7">
      <c r="B20" s="50" t="s">
        <v>32</v>
      </c>
      <c r="C20" s="51">
        <v>2028</v>
      </c>
      <c r="D20" s="41"/>
      <c r="E20" s="41"/>
      <c r="F20" s="13" t="str">
        <f t="shared" si="0"/>
        <v/>
      </c>
      <c r="G20" s="56">
        <f t="shared" si="1"/>
        <v>0</v>
      </c>
    </row>
    <row r="21" spans="2:7" ht="13.5" thickBot="1">
      <c r="B21" s="52" t="s">
        <v>33</v>
      </c>
      <c r="C21" s="53">
        <v>2028</v>
      </c>
      <c r="D21" s="42"/>
      <c r="E21" s="42"/>
      <c r="F21" s="57" t="str">
        <f t="shared" si="0"/>
        <v/>
      </c>
      <c r="G21" s="58">
        <f t="shared" si="1"/>
        <v>0</v>
      </c>
    </row>
    <row r="22" spans="2:7" ht="13.5" thickTop="1"/>
    <row r="23" spans="2:7">
      <c r="B23" s="1" t="s">
        <v>148</v>
      </c>
    </row>
  </sheetData>
  <sheetProtection algorithmName="SHA-512" hashValue="32gwY8i3jh82sU2Kho9r3W0WOqJKkmEi5ynsrgF3IAxNqV3X0yPwU9IL4XCunhA8O1K61RZbh5TS3pSq/EdWAA==" saltValue="bRE6SQYMpYooKTezUzqG+Q==" spinCount="100000" sheet="1" objects="1" scenarios="1"/>
  <mergeCells count="1">
    <mergeCell ref="B14:G14"/>
  </mergeCells>
  <hyperlinks>
    <hyperlink ref="B1" location="ÍNDICE!A1" display="Û A índice" xr:uid="{2BE28FE4-3168-49D2-93FD-8DCD7C40C1FA}"/>
  </hyperlinks>
  <pageMargins left="0.7" right="0.7" top="0.75" bottom="0.75" header="0.3" footer="0.3"/>
  <pageSetup paperSize="9" scale="5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B468-BB00-4E91-9E1B-B5EE5B9CF757}">
  <sheetPr codeName="Hoja8"/>
  <dimension ref="A1:J31"/>
  <sheetViews>
    <sheetView workbookViewId="0">
      <selection activeCell="C14" sqref="C14:E14"/>
    </sheetView>
  </sheetViews>
  <sheetFormatPr baseColWidth="10" defaultColWidth="11.5703125" defaultRowHeight="15"/>
  <cols>
    <col min="1" max="16384" width="11.5703125" style="109"/>
  </cols>
  <sheetData>
    <row r="1" spans="1:10" s="43" customFormat="1">
      <c r="A1" s="1"/>
      <c r="B1" s="113" t="s">
        <v>144</v>
      </c>
    </row>
    <row r="9" spans="1:10">
      <c r="B9" s="231" t="s">
        <v>141</v>
      </c>
      <c r="C9" s="231"/>
      <c r="D9" s="231"/>
      <c r="E9" s="231"/>
      <c r="F9" s="231"/>
      <c r="G9" s="231"/>
      <c r="H9" s="231"/>
      <c r="I9" s="231"/>
      <c r="J9" s="231"/>
    </row>
    <row r="11" spans="1:10" ht="33.6" customHeight="1">
      <c r="B11" s="232" t="s">
        <v>145</v>
      </c>
      <c r="C11" s="232"/>
      <c r="D11" s="232"/>
      <c r="E11" s="232"/>
      <c r="F11" s="232"/>
      <c r="G11" s="232"/>
      <c r="H11" s="232"/>
      <c r="I11" s="232"/>
      <c r="J11" s="232"/>
    </row>
    <row r="12" spans="1:10">
      <c r="B12" s="110"/>
      <c r="C12" s="110"/>
      <c r="D12" s="110"/>
      <c r="E12" s="110"/>
      <c r="F12" s="110"/>
      <c r="G12" s="110"/>
      <c r="H12" s="110"/>
      <c r="I12" s="110"/>
      <c r="J12" s="110"/>
    </row>
    <row r="13" spans="1:10">
      <c r="B13" s="111" t="s">
        <v>85</v>
      </c>
      <c r="C13" s="229" t="s">
        <v>70</v>
      </c>
      <c r="D13" s="229"/>
      <c r="E13" s="229"/>
      <c r="F13" s="110"/>
      <c r="G13" s="112" t="s">
        <v>85</v>
      </c>
      <c r="H13" s="229" t="s">
        <v>87</v>
      </c>
      <c r="I13" s="229"/>
      <c r="J13" s="229"/>
    </row>
    <row r="14" spans="1:10" ht="22.5">
      <c r="B14" s="111" t="s">
        <v>86</v>
      </c>
      <c r="C14" s="229" t="s">
        <v>71</v>
      </c>
      <c r="D14" s="229"/>
      <c r="E14" s="229"/>
      <c r="F14" s="110"/>
      <c r="G14" s="112" t="s">
        <v>86</v>
      </c>
      <c r="H14" s="229" t="s">
        <v>88</v>
      </c>
      <c r="I14" s="229"/>
      <c r="J14" s="229"/>
    </row>
    <row r="15" spans="1:10" ht="22.5">
      <c r="B15" s="111" t="s">
        <v>74</v>
      </c>
      <c r="C15" s="229" t="s">
        <v>73</v>
      </c>
      <c r="D15" s="229"/>
      <c r="E15" s="229"/>
      <c r="F15" s="110"/>
      <c r="G15" s="112" t="s">
        <v>74</v>
      </c>
      <c r="H15" s="229" t="s">
        <v>89</v>
      </c>
      <c r="I15" s="229"/>
      <c r="J15" s="229"/>
    </row>
    <row r="16" spans="1:10" ht="22.5">
      <c r="B16" s="111" t="s">
        <v>75</v>
      </c>
      <c r="C16" s="229" t="s">
        <v>76</v>
      </c>
      <c r="D16" s="229"/>
      <c r="E16" s="229"/>
      <c r="F16" s="110"/>
      <c r="G16" s="112" t="s">
        <v>75</v>
      </c>
      <c r="H16" s="229" t="s">
        <v>76</v>
      </c>
      <c r="I16" s="229"/>
      <c r="J16" s="229"/>
    </row>
    <row r="17" spans="2:10" ht="22.5">
      <c r="B17" s="111" t="s">
        <v>77</v>
      </c>
      <c r="C17" s="229" t="s">
        <v>72</v>
      </c>
      <c r="D17" s="229"/>
      <c r="E17" s="229"/>
      <c r="F17" s="110"/>
      <c r="G17" s="112" t="s">
        <v>77</v>
      </c>
      <c r="H17" s="229" t="s">
        <v>90</v>
      </c>
      <c r="I17" s="229"/>
      <c r="J17" s="229"/>
    </row>
    <row r="18" spans="2:10">
      <c r="B18" s="111" t="s">
        <v>91</v>
      </c>
      <c r="C18" s="230">
        <v>0</v>
      </c>
      <c r="D18" s="230"/>
      <c r="E18" s="230"/>
      <c r="F18" s="110"/>
      <c r="G18" s="112" t="s">
        <v>91</v>
      </c>
      <c r="H18" s="230">
        <v>0</v>
      </c>
      <c r="I18" s="230"/>
      <c r="J18" s="230"/>
    </row>
    <row r="19" spans="2:10">
      <c r="B19" s="111" t="s">
        <v>78</v>
      </c>
      <c r="C19" s="229" t="s">
        <v>92</v>
      </c>
      <c r="D19" s="229"/>
      <c r="E19" s="229"/>
      <c r="F19" s="110"/>
      <c r="G19" s="112" t="s">
        <v>78</v>
      </c>
      <c r="H19" s="229" t="s">
        <v>108</v>
      </c>
      <c r="I19" s="229"/>
      <c r="J19" s="229"/>
    </row>
    <row r="20" spans="2:10">
      <c r="B20" s="111" t="s">
        <v>93</v>
      </c>
      <c r="C20" s="229" t="s">
        <v>79</v>
      </c>
      <c r="D20" s="229"/>
      <c r="E20" s="229"/>
      <c r="F20" s="110"/>
      <c r="G20" s="112" t="s">
        <v>93</v>
      </c>
      <c r="H20" s="229" t="s">
        <v>79</v>
      </c>
      <c r="I20" s="229"/>
      <c r="J20" s="229"/>
    </row>
    <row r="21" spans="2:10" ht="22.5">
      <c r="B21" s="111" t="s">
        <v>81</v>
      </c>
      <c r="C21" s="229" t="s">
        <v>80</v>
      </c>
      <c r="D21" s="229"/>
      <c r="E21" s="229"/>
      <c r="F21" s="110"/>
      <c r="G21" s="112" t="s">
        <v>81</v>
      </c>
      <c r="H21" s="229" t="s">
        <v>109</v>
      </c>
      <c r="I21" s="229"/>
      <c r="J21" s="229"/>
    </row>
    <row r="22" spans="2:10" ht="22.5">
      <c r="B22" s="111" t="s">
        <v>82</v>
      </c>
      <c r="C22" s="229" t="s">
        <v>83</v>
      </c>
      <c r="D22" s="229"/>
      <c r="E22" s="229"/>
      <c r="F22" s="110"/>
      <c r="G22" s="112" t="s">
        <v>82</v>
      </c>
      <c r="H22" s="229" t="s">
        <v>110</v>
      </c>
      <c r="I22" s="229"/>
      <c r="J22" s="229"/>
    </row>
    <row r="23" spans="2:10" ht="22.5">
      <c r="B23" s="111" t="s">
        <v>84</v>
      </c>
      <c r="C23" s="229" t="s">
        <v>142</v>
      </c>
      <c r="D23" s="229"/>
      <c r="E23" s="229"/>
      <c r="F23" s="110"/>
      <c r="G23" s="112" t="s">
        <v>84</v>
      </c>
      <c r="H23" s="229" t="s">
        <v>143</v>
      </c>
      <c r="I23" s="229"/>
      <c r="J23" s="229"/>
    </row>
    <row r="24" spans="2:10" ht="33.75">
      <c r="B24" s="111" t="s">
        <v>94</v>
      </c>
      <c r="C24" s="229" t="s">
        <v>69</v>
      </c>
      <c r="D24" s="229"/>
      <c r="E24" s="229"/>
      <c r="F24" s="110"/>
      <c r="G24" s="112" t="s">
        <v>94</v>
      </c>
      <c r="H24" s="229" t="s">
        <v>69</v>
      </c>
      <c r="I24" s="229"/>
      <c r="J24" s="229"/>
    </row>
    <row r="25" spans="2:10" ht="22.5">
      <c r="B25" s="111" t="s">
        <v>95</v>
      </c>
      <c r="C25" s="229" t="s">
        <v>101</v>
      </c>
      <c r="D25" s="229"/>
      <c r="E25" s="229"/>
      <c r="F25" s="110"/>
      <c r="G25" s="112" t="s">
        <v>95</v>
      </c>
      <c r="H25" s="229" t="s">
        <v>90</v>
      </c>
      <c r="I25" s="229"/>
      <c r="J25" s="229"/>
    </row>
    <row r="26" spans="2:10" ht="22.5">
      <c r="B26" s="111" t="s">
        <v>102</v>
      </c>
      <c r="C26" s="229" t="s">
        <v>103</v>
      </c>
      <c r="D26" s="229"/>
      <c r="E26" s="229"/>
      <c r="F26" s="110"/>
      <c r="G26" s="112" t="s">
        <v>95</v>
      </c>
      <c r="H26" s="229" t="s">
        <v>111</v>
      </c>
      <c r="I26" s="229"/>
      <c r="J26" s="229"/>
    </row>
    <row r="27" spans="2:10" ht="22.5">
      <c r="B27" s="111" t="s">
        <v>96</v>
      </c>
      <c r="C27" s="229" t="s">
        <v>104</v>
      </c>
      <c r="D27" s="229"/>
      <c r="E27" s="229"/>
      <c r="F27" s="110"/>
      <c r="G27" s="112" t="s">
        <v>96</v>
      </c>
      <c r="H27" s="229" t="s">
        <v>104</v>
      </c>
      <c r="I27" s="229"/>
      <c r="J27" s="229"/>
    </row>
    <row r="28" spans="2:10">
      <c r="B28" s="111" t="s">
        <v>97</v>
      </c>
      <c r="C28" s="229" t="s">
        <v>105</v>
      </c>
      <c r="D28" s="229"/>
      <c r="E28" s="229"/>
      <c r="F28" s="110"/>
      <c r="G28" s="112" t="s">
        <v>97</v>
      </c>
      <c r="H28" s="229"/>
      <c r="I28" s="229"/>
      <c r="J28" s="229"/>
    </row>
    <row r="29" spans="2:10" ht="45">
      <c r="B29" s="111" t="s">
        <v>98</v>
      </c>
      <c r="C29" s="229" t="s">
        <v>106</v>
      </c>
      <c r="D29" s="229"/>
      <c r="E29" s="229"/>
      <c r="F29" s="110"/>
      <c r="G29" s="112" t="s">
        <v>98</v>
      </c>
      <c r="H29" s="229"/>
      <c r="I29" s="229"/>
      <c r="J29" s="229"/>
    </row>
    <row r="30" spans="2:10" ht="33.75">
      <c r="B30" s="111" t="s">
        <v>99</v>
      </c>
      <c r="C30" s="229" t="s">
        <v>107</v>
      </c>
      <c r="D30" s="229"/>
      <c r="E30" s="229"/>
      <c r="F30" s="110"/>
      <c r="G30" s="112" t="s">
        <v>99</v>
      </c>
      <c r="H30" s="229"/>
      <c r="I30" s="229"/>
      <c r="J30" s="229"/>
    </row>
    <row r="31" spans="2:10" ht="33.75">
      <c r="B31" s="111" t="s">
        <v>100</v>
      </c>
      <c r="C31" s="229"/>
      <c r="D31" s="229"/>
      <c r="E31" s="229"/>
      <c r="F31" s="110"/>
      <c r="G31" s="112" t="s">
        <v>100</v>
      </c>
      <c r="H31" s="229"/>
      <c r="I31" s="229"/>
      <c r="J31" s="229"/>
    </row>
  </sheetData>
  <sheetProtection algorithmName="SHA-512" hashValue="GD7C+uwZKbgZli862a2WWQ/zhHMTMU4HESV1amrjrI51WKWrhSQ4BJFIdxDw2T3fgjTRKAqEDVFfU/dkdilYyQ==" saltValue="hi1WMlpMQKTceqSHOrky9A==" spinCount="100000" sheet="1" objects="1" scenarios="1"/>
  <mergeCells count="40">
    <mergeCell ref="C22:E22"/>
    <mergeCell ref="H22:J22"/>
    <mergeCell ref="C31:E31"/>
    <mergeCell ref="H31:J31"/>
    <mergeCell ref="H24:J24"/>
    <mergeCell ref="C25:E25"/>
    <mergeCell ref="H25:J25"/>
    <mergeCell ref="C26:E26"/>
    <mergeCell ref="H26:J26"/>
    <mergeCell ref="C27:E27"/>
    <mergeCell ref="H27:J27"/>
    <mergeCell ref="C28:E28"/>
    <mergeCell ref="H28:J28"/>
    <mergeCell ref="C29:E29"/>
    <mergeCell ref="H29:J29"/>
    <mergeCell ref="C30:E30"/>
    <mergeCell ref="H30:J30"/>
    <mergeCell ref="B9:J9"/>
    <mergeCell ref="B11:J11"/>
    <mergeCell ref="C13:E13"/>
    <mergeCell ref="H13:J13"/>
    <mergeCell ref="C14:E14"/>
    <mergeCell ref="H14:J14"/>
    <mergeCell ref="C15:E15"/>
    <mergeCell ref="H15:J15"/>
    <mergeCell ref="C16:E16"/>
    <mergeCell ref="C20:E20"/>
    <mergeCell ref="C24:E24"/>
    <mergeCell ref="C23:E23"/>
    <mergeCell ref="H23:J23"/>
    <mergeCell ref="H16:J16"/>
    <mergeCell ref="H20:J20"/>
    <mergeCell ref="C21:E21"/>
    <mergeCell ref="C17:E17"/>
    <mergeCell ref="H17:J17"/>
    <mergeCell ref="C18:E18"/>
    <mergeCell ref="H18:J18"/>
    <mergeCell ref="C19:E19"/>
    <mergeCell ref="H19:J19"/>
    <mergeCell ref="H21:J21"/>
  </mergeCells>
  <hyperlinks>
    <hyperlink ref="B1" location="ÍNDICE!A1" display="Û A índice" xr:uid="{B314E99F-9C02-4DAF-8560-A1527754AF73}"/>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B7F6-F737-491D-A624-8C9BC9A1F327}">
  <sheetPr codeName="Hoja9">
    <tabColor theme="3" tint="0.749992370372631"/>
    <pageSetUpPr fitToPage="1"/>
  </sheetPr>
  <dimension ref="A1:E31"/>
  <sheetViews>
    <sheetView workbookViewId="0">
      <selection activeCell="B15" sqref="B15"/>
    </sheetView>
  </sheetViews>
  <sheetFormatPr baseColWidth="10" defaultColWidth="11.5703125" defaultRowHeight="12.75"/>
  <cols>
    <col min="1" max="1" width="11.5703125" style="64"/>
    <col min="2" max="2" width="20.85546875" style="59" bestFit="1" customWidth="1"/>
    <col min="3" max="3" width="80.7109375" style="59" customWidth="1"/>
    <col min="4" max="4" width="21.28515625" style="59" customWidth="1"/>
    <col min="5" max="5" width="22.140625" style="59" bestFit="1" customWidth="1"/>
    <col min="6" max="16384" width="11.5703125" style="59"/>
  </cols>
  <sheetData>
    <row r="1" spans="2:5" s="64" customFormat="1" ht="14.25">
      <c r="B1" s="104" t="s">
        <v>137</v>
      </c>
    </row>
    <row r="2" spans="2:5" s="64" customFormat="1"/>
    <row r="3" spans="2:5" s="64" customFormat="1"/>
    <row r="4" spans="2:5" s="64" customFormat="1"/>
    <row r="5" spans="2:5" s="64" customFormat="1"/>
    <row r="6" spans="2:5" s="64" customFormat="1"/>
    <row r="7" spans="2:5" s="64" customFormat="1"/>
    <row r="8" spans="2:5" s="64" customFormat="1"/>
    <row r="9" spans="2:5" s="64" customFormat="1"/>
    <row r="10" spans="2:5" s="64" customFormat="1"/>
    <row r="11" spans="2:5" s="64" customFormat="1"/>
    <row r="12" spans="2:5" s="64" customFormat="1"/>
    <row r="13" spans="2:5" s="64" customFormat="1" ht="13.5" thickBot="1"/>
    <row r="14" spans="2:5" s="64" customFormat="1" ht="26.45" customHeight="1" thickBot="1">
      <c r="B14" s="234" t="s">
        <v>167</v>
      </c>
      <c r="C14" s="235"/>
      <c r="D14" s="235"/>
      <c r="E14" s="236"/>
    </row>
    <row r="15" spans="2:5" s="1" customFormat="1" ht="13.5" thickBot="1">
      <c r="B15" s="65" t="s">
        <v>34</v>
      </c>
      <c r="C15" s="66" t="s">
        <v>35</v>
      </c>
      <c r="D15" s="66" t="s">
        <v>40</v>
      </c>
      <c r="E15" s="67" t="s">
        <v>41</v>
      </c>
    </row>
    <row r="16" spans="2:5">
      <c r="B16" s="68" t="s">
        <v>36</v>
      </c>
      <c r="C16" s="69" t="s">
        <v>139</v>
      </c>
      <c r="D16" s="60" t="s">
        <v>37</v>
      </c>
      <c r="E16" s="61"/>
    </row>
    <row r="17" spans="2:5" ht="39.75">
      <c r="B17" s="70" t="s">
        <v>42</v>
      </c>
      <c r="C17" s="71" t="s">
        <v>157</v>
      </c>
      <c r="D17" s="72">
        <f>'B.2. Costes activos materiales'!E36</f>
        <v>0</v>
      </c>
      <c r="E17" s="73">
        <f>'B.2. Costes activos materiales'!F36</f>
        <v>0</v>
      </c>
    </row>
    <row r="18" spans="2:5" ht="25.5">
      <c r="B18" s="70" t="s">
        <v>38</v>
      </c>
      <c r="C18" s="71" t="s">
        <v>140</v>
      </c>
      <c r="D18" s="62"/>
      <c r="E18" s="63"/>
    </row>
    <row r="19" spans="2:5" ht="25.5">
      <c r="B19" s="239" t="s">
        <v>39</v>
      </c>
      <c r="C19" s="71" t="s">
        <v>50</v>
      </c>
      <c r="D19" s="62"/>
      <c r="E19" s="63"/>
    </row>
    <row r="20" spans="2:5" ht="25.5">
      <c r="B20" s="240"/>
      <c r="C20" s="71" t="s">
        <v>51</v>
      </c>
      <c r="D20" s="62" t="s">
        <v>37</v>
      </c>
      <c r="E20" s="63"/>
    </row>
    <row r="21" spans="2:5" ht="38.25">
      <c r="B21" s="240"/>
      <c r="C21" s="71" t="s">
        <v>52</v>
      </c>
      <c r="D21" s="62" t="s">
        <v>37</v>
      </c>
      <c r="E21" s="63"/>
    </row>
    <row r="22" spans="2:5" ht="25.5">
      <c r="B22" s="240"/>
      <c r="C22" s="71" t="s">
        <v>53</v>
      </c>
      <c r="D22" s="62" t="s">
        <v>37</v>
      </c>
      <c r="E22" s="63"/>
    </row>
    <row r="23" spans="2:5" ht="25.5">
      <c r="B23" s="240"/>
      <c r="C23" s="71" t="s">
        <v>54</v>
      </c>
      <c r="D23" s="62" t="s">
        <v>37</v>
      </c>
      <c r="E23" s="63"/>
    </row>
    <row r="24" spans="2:5" ht="25.5">
      <c r="B24" s="240"/>
      <c r="C24" s="71" t="s">
        <v>55</v>
      </c>
      <c r="D24" s="62" t="s">
        <v>37</v>
      </c>
      <c r="E24" s="63"/>
    </row>
    <row r="25" spans="2:5" ht="25.5">
      <c r="B25" s="240"/>
      <c r="C25" s="71" t="s">
        <v>56</v>
      </c>
      <c r="D25" s="62" t="s">
        <v>37</v>
      </c>
      <c r="E25" s="63"/>
    </row>
    <row r="26" spans="2:5" ht="25.5">
      <c r="B26" s="240"/>
      <c r="C26" s="71" t="s">
        <v>57</v>
      </c>
      <c r="D26" s="62" t="s">
        <v>37</v>
      </c>
      <c r="E26" s="63"/>
    </row>
    <row r="27" spans="2:5" ht="25.5">
      <c r="B27" s="240"/>
      <c r="C27" s="71" t="s">
        <v>58</v>
      </c>
      <c r="D27" s="62" t="s">
        <v>37</v>
      </c>
      <c r="E27" s="63"/>
    </row>
    <row r="28" spans="2:5" ht="25.5">
      <c r="B28" s="241"/>
      <c r="C28" s="71" t="s">
        <v>59</v>
      </c>
      <c r="D28" s="62" t="s">
        <v>37</v>
      </c>
      <c r="E28" s="63"/>
    </row>
    <row r="29" spans="2:5" ht="15" customHeight="1" thickBot="1">
      <c r="B29" s="237" t="s">
        <v>49</v>
      </c>
      <c r="C29" s="238"/>
      <c r="D29" s="74">
        <f>SUM(D16:D28)</f>
        <v>0</v>
      </c>
      <c r="E29" s="74">
        <f>SUM(E16:E28)</f>
        <v>0</v>
      </c>
    </row>
    <row r="30" spans="2:5" s="64" customFormat="1"/>
    <row r="31" spans="2:5" s="64" customFormat="1" ht="39.6" customHeight="1">
      <c r="B31" s="233" t="s">
        <v>118</v>
      </c>
      <c r="C31" s="233"/>
    </row>
  </sheetData>
  <sheetProtection algorithmName="SHA-512" hashValue="HhJV/paYe/O16RD8qh1Z+ABbHB9TsKAD4YV6aV/ga0hEEyBzQvn1vyjNt0huwxZMCeKH2IEyOLGnd7+cPqOFIA==" saltValue="0N32SCiYumvqyi2G6W91aw==" spinCount="100000" sheet="1" objects="1" scenarios="1"/>
  <mergeCells count="4">
    <mergeCell ref="B31:C31"/>
    <mergeCell ref="B14:E14"/>
    <mergeCell ref="B29:C29"/>
    <mergeCell ref="B19:B28"/>
  </mergeCells>
  <hyperlinks>
    <hyperlink ref="B1" location="ÍNDICE!A1" display="Û A índice" xr:uid="{59530A4F-72B6-4427-AD51-F5A45A8DE0E9}"/>
  </hyperlinks>
  <pageMargins left="0.7" right="0.7" top="0.75" bottom="0.75" header="0.3" footer="0.3"/>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ÍNDICE</vt:lpstr>
      <vt:lpstr>RESUMEN DEL PRESUPUESTO</vt:lpstr>
      <vt:lpstr>A. Costes personal resumen</vt:lpstr>
      <vt:lpstr>A.1. Costes personal 2026</vt:lpstr>
      <vt:lpstr>A.2. Costes personal 2027</vt:lpstr>
      <vt:lpstr>A.3. Costes personal 2028</vt:lpstr>
      <vt:lpstr>Previsión indicadores FEDER</vt:lpstr>
      <vt:lpstr>Info indicadores FEDER</vt:lpstr>
      <vt:lpstr>B. Otros costes directos</vt:lpstr>
      <vt:lpstr>B.2. Costes activos materiales</vt:lpstr>
      <vt:lpstr>C. Costes indirectos</vt:lpstr>
      <vt:lpstr>CLASIFICACIÓN GASTOS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2026-03-18T07:34:05Z</dcterms:created>
  <dcterms:modified xsi:type="dcterms:W3CDTF">2026-03-19T12:01:23Z</dcterms:modified>
</cp:coreProperties>
</file>