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AGFP\SC\InspeccionServicios\PROCEDIMIENTOS\ALTAS_BAJAS PROCED INDIVIDUALIZADOS\MODIFICACIONES 2021\D. SOSTENIBLE\DG MEDIO NATURAL Y BIODIVERSIDAD\DKKP\"/>
    </mc:Choice>
  </mc:AlternateContent>
  <workbookProtection workbookAlgorithmName="SHA-512" workbookHashValue="vjmo5P/8c+cSdiS4CHkImWkxfeFX82qQhx4oUaFXUGDQFudX9IaZ9vN/Fvddqd4jFoyvHfs48b+tITdJfRUViA==" workbookSaltValue="cwifOKy8Q+uUbne0lFYFog==" workbookSpinCount="100000" lockStructure="1"/>
  <bookViews>
    <workbookView xWindow="0" yWindow="0" windowWidth="19200" windowHeight="10560"/>
  </bookViews>
  <sheets>
    <sheet name="Hoja1" sheetId="1" r:id="rId1"/>
    <sheet name="Hoja2" sheetId="2" state="hidden" r:id="rId2"/>
  </sheets>
  <definedNames>
    <definedName name="_xlnm.Print_Area" localSheetId="0">Hoja1!$A$1:$E$26</definedName>
    <definedName name="_xlnm.Print_Titles" localSheetId="0">Hoja1!$5:$5</definedName>
  </definedNames>
  <calcPr calcId="162913"/>
</workbook>
</file>

<file path=xl/calcChain.xml><?xml version="1.0" encoding="utf-8"?>
<calcChain xmlns="http://schemas.openxmlformats.org/spreadsheetml/2006/main">
  <c r="B10" i="1" l="1"/>
  <c r="B7" i="1"/>
  <c r="B6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<sst xmlns="http://schemas.openxmlformats.org/spreadsheetml/2006/main" count="50" uniqueCount="50">
  <si>
    <t>NC</t>
  </si>
  <si>
    <t>Descripción del producto</t>
  </si>
  <si>
    <t>Leña; madera en plaquitas o partículas; aserrín, desperdicios y desechos, de madera, incluso aglomerados en leños, briquetas, pellets o formas similares</t>
  </si>
  <si>
    <t>4413 00 00</t>
  </si>
  <si>
    <t>4416 00 00</t>
  </si>
  <si>
    <t>ex 47 y ex48</t>
  </si>
  <si>
    <t>9403 30</t>
  </si>
  <si>
    <t>9403 40</t>
  </si>
  <si>
    <t>9403 50 00</t>
  </si>
  <si>
    <t>9403 60</t>
  </si>
  <si>
    <t xml:space="preserve">9403 90 30 </t>
  </si>
  <si>
    <t>9406 00 20</t>
  </si>
  <si>
    <t>Madera en bruto, incluso descortezada, desalburada o escuadrada</t>
  </si>
  <si>
    <t>Traviesas (durmientes) de madera para vías férreas o similares</t>
  </si>
  <si>
    <t>Madera aserrada o desbastada longitudianlmente, cortada o desenrollada, incluso cepillada, lijada o unida por los extremos, de espesor superior a 6 mm</t>
  </si>
  <si>
    <t>Construcciones prefabricadas de madera</t>
  </si>
  <si>
    <t>Partes de muebles de madera</t>
  </si>
  <si>
    <t>los demás muebles de madera</t>
  </si>
  <si>
    <t>Muebles de madera de los tipos utilizados en dormitorios</t>
  </si>
  <si>
    <t>Muebles de madera de los tipos utilizados en cocinas</t>
  </si>
  <si>
    <t>Muebles de madera de los tipos utilizados en oficinas</t>
  </si>
  <si>
    <t>Barriles, cubas, tinas y demás manufacturas de tonelería y sus partes, de madera, incluidas las duelas</t>
  </si>
  <si>
    <t>Pasta y papel de los capítulos 47 y 48 de la nomenclatura combinada, excepto los productos a base de bambú y los productos para reciclar (desperdicios y desechos)</t>
  </si>
  <si>
    <t>4414 00</t>
  </si>
  <si>
    <t>Marcos de madera para cuadros, fotografías, espejos y objetos similares</t>
  </si>
  <si>
    <t>Madera desificada en bloques, tablas, tiras o perfiles</t>
  </si>
  <si>
    <t>Madera contrachapada, madera chapada y madera estratificada similar</t>
  </si>
  <si>
    <t>Tableros de fibra de madera y otras materias leñosas, incluso aglomeradas con resinas o demás aglutinantes orgánicos</t>
  </si>
  <si>
    <t>Tableros de partículas, tableros llamados "oriented strand board" (OSB) y tableros similares (por ejemplo: los llamados "waferboard"), de madera y otras materias leñosas, incluso aglomeradas con resina o demás aglutinantes orgánicos.</t>
  </si>
  <si>
    <t>CODIGO NC</t>
  </si>
  <si>
    <t>Obras y piezas de carpintería para contrucciones, incluidos los tableros celulares, los tableros ensamblados para revistimiento de suelo y tablillas para cubierta de tejados o fachadas (shingles y shakes), de madera</t>
  </si>
  <si>
    <t>Certificados</t>
  </si>
  <si>
    <t>CdC</t>
  </si>
  <si>
    <t>CL</t>
  </si>
  <si>
    <t>INFORMACIÓN SOBRE LOS PRODUCTOS COMERCIALIZADOS</t>
  </si>
  <si>
    <t>Cajones, cajas, jaulas, tambores y envases similares, de madera; carretes para cables, de madera; paletas, paletas caja y demás plataformas para carga, de madera; collarines para paletas, de madera.***</t>
  </si>
  <si>
    <t>**Madera, incluidas las tablillas y frisos para parqués, sin ensamblar, perfilada londitudinalmente (con lengüetas, ranuras, rebajes, acanalados, viselados, con juntas en V, moldurados, redondeados o similares) en una ovarias caras, cantos o extremos, incluso cepillada, lijada o unida por los extremos</t>
  </si>
  <si>
    <t>*Hojas para chapado, incluidas las obtenidas por cortado de madera estratificada, para contrachapado o para maderas estratificadas similares y demás maderas aserradas longitudinalmente, cortadas o desenrolladas , incluso cepilladas, lijadas, unidas longitudinalmente o por los extremos, de espesor inferior o igual a 6 mm</t>
  </si>
  <si>
    <t>***Cajones, cajas, jaulas, tambores y envases similares, de madera; carretes para cables, de madera; paletas, paletas caja y demás plataformas para carga, de madera; collarines para paletas, de madera.
(Material no de embalaje utilizado exlusivamente como materia de embalaje para sostener, proteger o transportar otro producto comercializado)</t>
  </si>
  <si>
    <t>Hojas para chapado, incluidas las obtenidas por cortado de madera estratificada, para contrachapado o para maderas estratificadas similares y demás maderas *</t>
  </si>
  <si>
    <t>Madera, incluidas las tablillas y frisos para parqués, sin ensamblar, perfilada londitudinalmente (con lengüetas, ranuras, rebajes, acanalados, viselados, con juntas en V, moldurados, redondeados o similares) **</t>
  </si>
  <si>
    <t>ORIGEN DEL PRODUCTO</t>
  </si>
  <si>
    <t>Consejería de Desarrollo Sostenible
D. G. de Medio Natural y Biodiversidad</t>
  </si>
  <si>
    <t>ORIGEN DEL PRODUCTO: Lugar de aprovechamiento de la madera o producto derivado de la madera que da lugar al producto comercializado: España, resto de la Unión Europea, fuera de la Unión Europea ( Indicar país y en el caso de conocerla también la región)</t>
  </si>
  <si>
    <t>CANTIDAD: comercializada en el año precedente expresada en TONELADAS ( peso estimado)</t>
  </si>
  <si>
    <t>CERTIFICADO: Mas del 70% del producto comercializado: CdC- Cadena de Custodia; CL- Certificado de legalidad del origen</t>
  </si>
  <si>
    <t>PRODUCTO: elegir del desplegable de la celda.</t>
  </si>
  <si>
    <t>PRODUCTO  (*) (**) (***) (Seleccionar según desplegable)</t>
  </si>
  <si>
    <t>CANTIDAD
™</t>
  </si>
  <si>
    <t>CERTIFICADO
CdC/CL (seleccionar desplegable)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</si>
</sst>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90C64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wrapText="1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90C64"/>
      <color rgb="FF221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0</xdr:col>
      <xdr:colOff>1057275</xdr:colOff>
      <xdr:row>0</xdr:row>
      <xdr:rowOff>771525</xdr:rowOff>
    </xdr:to>
    <xdr:pic>
      <xdr:nvPicPr>
        <xdr:cNvPr id="3" name="Imagen 6" descr="C:\Users\agscvirginiag\Pictures\Logo corporativo JCCM 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990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7" sqref="E7"/>
    </sheetView>
  </sheetViews>
  <sheetFormatPr baseColWidth="10" defaultRowHeight="15" x14ac:dyDescent="0.25"/>
  <cols>
    <col min="1" max="1" width="61.7109375" customWidth="1"/>
    <col min="2" max="2" width="11.7109375" customWidth="1"/>
    <col min="3" max="3" width="14.7109375" customWidth="1"/>
    <col min="4" max="4" width="31.7109375" customWidth="1"/>
    <col min="5" max="5" width="12.42578125" customWidth="1"/>
    <col min="6" max="6" width="13.85546875" customWidth="1"/>
  </cols>
  <sheetData>
    <row r="1" spans="1:6" ht="94.5" customHeight="1" x14ac:dyDescent="0.25">
      <c r="A1" s="10" t="s">
        <v>42</v>
      </c>
    </row>
    <row r="3" spans="1:6" x14ac:dyDescent="0.25">
      <c r="A3" s="20" t="s">
        <v>34</v>
      </c>
      <c r="B3" s="21"/>
      <c r="C3" s="21"/>
      <c r="D3" s="21"/>
      <c r="E3" s="21"/>
    </row>
    <row r="5" spans="1:6" s="7" customFormat="1" ht="66.75" customHeight="1" x14ac:dyDescent="0.25">
      <c r="A5" s="11" t="s">
        <v>47</v>
      </c>
      <c r="B5" s="11" t="s">
        <v>29</v>
      </c>
      <c r="C5" s="15" t="s">
        <v>48</v>
      </c>
      <c r="D5" s="16" t="s">
        <v>41</v>
      </c>
      <c r="E5" s="15" t="s">
        <v>49</v>
      </c>
      <c r="F5" s="8"/>
    </row>
    <row r="6" spans="1:6" x14ac:dyDescent="0.25">
      <c r="A6" s="12"/>
      <c r="B6" s="9" t="e">
        <f>VLOOKUP(A6,Hoja2!$A$3:$B$23,2,FALSE)</f>
        <v>#N/A</v>
      </c>
      <c r="C6" s="13"/>
      <c r="D6" s="12"/>
      <c r="E6" s="13"/>
    </row>
    <row r="7" spans="1:6" x14ac:dyDescent="0.25">
      <c r="A7" s="12"/>
      <c r="B7" s="9" t="e">
        <f>VLOOKUP(A7,Hoja2!$A$3:$B$23,2,FALSE)</f>
        <v>#N/A</v>
      </c>
      <c r="C7" s="13"/>
      <c r="D7" s="12"/>
      <c r="E7" s="13"/>
    </row>
    <row r="8" spans="1:6" x14ac:dyDescent="0.25">
      <c r="A8" s="12"/>
      <c r="B8" s="9" t="e">
        <f>VLOOKUP(A8,Hoja2!$A$3:$B$23,2,FALSE)</f>
        <v>#N/A</v>
      </c>
      <c r="C8" s="13"/>
      <c r="D8" s="12"/>
      <c r="E8" s="13"/>
    </row>
    <row r="9" spans="1:6" x14ac:dyDescent="0.25">
      <c r="A9" s="12"/>
      <c r="B9" s="9" t="e">
        <f>VLOOKUP(A9,Hoja2!$A$3:$B$23,2,FALSE)</f>
        <v>#N/A</v>
      </c>
      <c r="C9" s="13"/>
      <c r="D9" s="12"/>
      <c r="E9" s="13"/>
    </row>
    <row r="10" spans="1:6" x14ac:dyDescent="0.25">
      <c r="A10" s="12"/>
      <c r="B10" s="9" t="e">
        <f>VLOOKUP(A10,Hoja2!$A$3:$B$23,2,FALSE)</f>
        <v>#N/A</v>
      </c>
      <c r="C10" s="13"/>
      <c r="D10" s="12"/>
      <c r="E10" s="13"/>
    </row>
    <row r="11" spans="1:6" x14ac:dyDescent="0.25">
      <c r="A11" s="12"/>
      <c r="B11" s="9" t="e">
        <f>VLOOKUP(A11,Hoja2!$A$3:$B$23,2,FALSE)</f>
        <v>#N/A</v>
      </c>
      <c r="C11" s="13"/>
      <c r="D11" s="12"/>
      <c r="E11" s="13"/>
    </row>
    <row r="12" spans="1:6" x14ac:dyDescent="0.25">
      <c r="A12" s="12"/>
      <c r="B12" s="9" t="e">
        <f>VLOOKUP(A12,Hoja2!$A$3:$B$23,2,FALSE)</f>
        <v>#N/A</v>
      </c>
      <c r="C12" s="13"/>
      <c r="D12" s="12"/>
      <c r="E12" s="13"/>
    </row>
    <row r="13" spans="1:6" x14ac:dyDescent="0.25">
      <c r="A13" s="12"/>
      <c r="B13" s="9" t="e">
        <f>VLOOKUP(A13,Hoja2!$A$3:$B$23,2,FALSE)</f>
        <v>#N/A</v>
      </c>
      <c r="C13" s="13"/>
      <c r="D13" s="12"/>
      <c r="E13" s="13"/>
    </row>
    <row r="14" spans="1:6" x14ac:dyDescent="0.25">
      <c r="A14" s="12"/>
      <c r="B14" s="9" t="e">
        <f>VLOOKUP(A14,Hoja2!$A$3:$B$23,2,FALSE)</f>
        <v>#N/A</v>
      </c>
      <c r="C14" s="13"/>
      <c r="D14" s="12"/>
      <c r="E14" s="13"/>
    </row>
    <row r="15" spans="1:6" x14ac:dyDescent="0.25">
      <c r="A15" s="12"/>
      <c r="B15" s="9" t="e">
        <f>VLOOKUP(A15,Hoja2!$A$3:$B$23,2,FALSE)</f>
        <v>#N/A</v>
      </c>
      <c r="C15" s="13"/>
      <c r="D15" s="12"/>
      <c r="E15" s="13"/>
    </row>
    <row r="16" spans="1:6" x14ac:dyDescent="0.25">
      <c r="A16" s="12"/>
      <c r="B16" s="9" t="e">
        <f>VLOOKUP(A16,Hoja2!$A$3:$B$23,2,FALSE)</f>
        <v>#N/A</v>
      </c>
      <c r="C16" s="13"/>
      <c r="D16" s="12"/>
      <c r="E16" s="13"/>
    </row>
    <row r="17" spans="1:5" x14ac:dyDescent="0.25">
      <c r="A17" s="12"/>
      <c r="B17" s="9" t="e">
        <f>VLOOKUP(A17,Hoja2!$A$3:$B$23,2,FALSE)</f>
        <v>#N/A</v>
      </c>
      <c r="C17" s="13"/>
      <c r="D17" s="12"/>
      <c r="E17" s="13"/>
    </row>
    <row r="18" spans="1:5" x14ac:dyDescent="0.25">
      <c r="A18" s="12"/>
      <c r="B18" s="9" t="e">
        <f>VLOOKUP(A18,Hoja2!$A$3:$B$23,2,FALSE)</f>
        <v>#N/A</v>
      </c>
      <c r="C18" s="13"/>
      <c r="D18" s="12"/>
      <c r="E18" s="13"/>
    </row>
    <row r="19" spans="1:5" x14ac:dyDescent="0.25">
      <c r="A19" s="12"/>
      <c r="B19" s="9" t="e">
        <f>VLOOKUP(A19,Hoja2!$A$3:$B$23,2,FALSE)</f>
        <v>#N/A</v>
      </c>
      <c r="C19" s="13"/>
      <c r="D19" s="12"/>
      <c r="E19" s="13"/>
    </row>
    <row r="20" spans="1:5" x14ac:dyDescent="0.25">
      <c r="A20" s="12"/>
      <c r="B20" s="9" t="e">
        <f>VLOOKUP(A20,Hoja2!$A$3:$B$23,2,FALSE)</f>
        <v>#N/A</v>
      </c>
      <c r="C20" s="13"/>
      <c r="D20" s="12"/>
      <c r="E20" s="13"/>
    </row>
    <row r="21" spans="1:5" x14ac:dyDescent="0.25">
      <c r="A21" s="12"/>
      <c r="B21" s="9" t="e">
        <f>VLOOKUP(A21,Hoja2!$A$3:$B$23,2,FALSE)</f>
        <v>#N/A</v>
      </c>
      <c r="C21" s="13"/>
      <c r="D21" s="12"/>
      <c r="E21" s="13"/>
    </row>
    <row r="22" spans="1:5" x14ac:dyDescent="0.25">
      <c r="A22" s="12"/>
      <c r="B22" s="9" t="e">
        <f>VLOOKUP(A22,Hoja2!$A$3:$B$23,2,FALSE)</f>
        <v>#N/A</v>
      </c>
      <c r="C22" s="13"/>
      <c r="D22" s="12"/>
      <c r="E22" s="13"/>
    </row>
    <row r="23" spans="1:5" x14ac:dyDescent="0.25">
      <c r="A23" s="12"/>
      <c r="B23" s="9" t="e">
        <f>VLOOKUP(A23,Hoja2!$A$3:$B$23,2,FALSE)</f>
        <v>#N/A</v>
      </c>
      <c r="C23" s="13"/>
      <c r="D23" s="12"/>
      <c r="E23" s="13"/>
    </row>
    <row r="24" spans="1:5" x14ac:dyDescent="0.25">
      <c r="A24" s="12"/>
      <c r="B24" s="9" t="e">
        <f>VLOOKUP(A24,Hoja2!$A$3:$B$23,2,FALSE)</f>
        <v>#N/A</v>
      </c>
      <c r="C24" s="13"/>
      <c r="D24" s="12"/>
      <c r="E24" s="13"/>
    </row>
    <row r="25" spans="1:5" x14ac:dyDescent="0.25">
      <c r="A25" s="12"/>
      <c r="B25" s="9" t="e">
        <f>VLOOKUP(A25,Hoja2!$A$3:$B$23,2,FALSE)</f>
        <v>#N/A</v>
      </c>
      <c r="C25" s="13"/>
      <c r="D25" s="12"/>
      <c r="E25" s="13"/>
    </row>
    <row r="26" spans="1:5" x14ac:dyDescent="0.25">
      <c r="A26" s="12"/>
      <c r="B26" s="9" t="e">
        <f>VLOOKUP(A26,Hoja2!$A$3:$B$23,2,FALSE)</f>
        <v>#N/A</v>
      </c>
      <c r="C26" s="13"/>
      <c r="D26" s="12"/>
      <c r="E26" s="13"/>
    </row>
    <row r="29" spans="1:5" ht="23.25" x14ac:dyDescent="0.25">
      <c r="A29" s="14" t="s">
        <v>44</v>
      </c>
    </row>
    <row r="30" spans="1:5" ht="25.5" customHeight="1" x14ac:dyDescent="0.25">
      <c r="A30" s="22" t="s">
        <v>43</v>
      </c>
      <c r="B30" s="22"/>
      <c r="C30" s="22"/>
      <c r="D30" s="22"/>
      <c r="E30" s="22"/>
    </row>
    <row r="31" spans="1:5" x14ac:dyDescent="0.25">
      <c r="A31" s="23" t="s">
        <v>45</v>
      </c>
      <c r="B31" s="23"/>
    </row>
    <row r="33" spans="1:3" x14ac:dyDescent="0.25">
      <c r="A33" s="18" t="s">
        <v>46</v>
      </c>
    </row>
    <row r="34" spans="1:3" ht="62.25" customHeight="1" x14ac:dyDescent="0.25">
      <c r="A34" s="19" t="s">
        <v>37</v>
      </c>
      <c r="B34" s="19"/>
      <c r="C34" s="19"/>
    </row>
    <row r="35" spans="1:3" ht="45.75" customHeight="1" x14ac:dyDescent="0.25">
      <c r="A35" s="24" t="s">
        <v>36</v>
      </c>
      <c r="B35" s="24"/>
      <c r="C35" s="24"/>
    </row>
    <row r="36" spans="1:3" ht="60.75" customHeight="1" x14ac:dyDescent="0.25">
      <c r="A36" s="19" t="s">
        <v>38</v>
      </c>
      <c r="B36" s="19"/>
      <c r="C36" s="19"/>
    </row>
  </sheetData>
  <sheetProtection algorithmName="SHA-512" hashValue="52N8erS1trfoVuxV22F60tqA+YmFgUugK1+Ww28r0pC5VupaADN0IQdNXn29Sm1KY58gNYgfda4/aSaxvlii+A==" saltValue="gxxxNxgrTWOxpsrAYDPt1A==" spinCount="100000" sheet="1" objects="1" scenarios="1"/>
  <dataConsolidate/>
  <mergeCells count="6">
    <mergeCell ref="A36:C36"/>
    <mergeCell ref="A3:E3"/>
    <mergeCell ref="A30:E30"/>
    <mergeCell ref="A31:B31"/>
    <mergeCell ref="A34:C34"/>
    <mergeCell ref="A35:C35"/>
  </mergeCells>
  <hyperlinks>
    <hyperlink ref="C5" location="Hoja1!A29" display="Hoja1!A29"/>
    <hyperlink ref="E5" location="Hoja1!A31" display="Hoja1!A31"/>
    <hyperlink ref="D5" location="Hoja1!A30" display="ORIGEN DEL PRODUCTO"/>
  </hyperlinks>
  <pageMargins left="0.27559055118110237" right="0.1968503937007874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Hoja2!$A$3:$A$23</xm:f>
          </x14:formula1>
          <xm:sqref>A6:A26</xm:sqref>
        </x14:dataValidation>
        <x14:dataValidation type="list" allowBlank="1" showInputMessage="1" showErrorMessage="1">
          <x14:formula1>
            <xm:f>Hoja2!$C$3:$C$4</xm:f>
          </x14:formula1>
          <xm:sqref>E6:E26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A3" sqref="A3"/>
    </sheetView>
  </sheetViews>
  <sheetFormatPr baseColWidth="10" defaultRowHeight="15" x14ac:dyDescent="0.25"/>
  <cols>
    <col min="1" max="1" width="72.140625" style="2" customWidth="1"/>
    <col min="2" max="4" width="11.42578125" style="1"/>
    <col min="5" max="5" width="11.85546875" style="1" bestFit="1" customWidth="1"/>
    <col min="6" max="16384" width="11.42578125" style="1"/>
  </cols>
  <sheetData>
    <row r="2" spans="1:3" ht="32.25" customHeight="1" x14ac:dyDescent="0.25">
      <c r="A2" s="4" t="s">
        <v>1</v>
      </c>
      <c r="B2" s="3" t="s">
        <v>0</v>
      </c>
      <c r="C2" s="7" t="s">
        <v>31</v>
      </c>
    </row>
    <row r="3" spans="1:3" ht="41.25" customHeight="1" x14ac:dyDescent="0.25">
      <c r="A3" s="6" t="s">
        <v>2</v>
      </c>
      <c r="B3" s="5">
        <v>4401</v>
      </c>
      <c r="C3" s="1" t="s">
        <v>32</v>
      </c>
    </row>
    <row r="4" spans="1:3" ht="24.75" customHeight="1" x14ac:dyDescent="0.25">
      <c r="A4" s="6" t="s">
        <v>12</v>
      </c>
      <c r="B4" s="5">
        <v>4403</v>
      </c>
      <c r="C4" s="1" t="s">
        <v>33</v>
      </c>
    </row>
    <row r="5" spans="1:3" ht="19.5" customHeight="1" x14ac:dyDescent="0.25">
      <c r="A5" s="6" t="s">
        <v>13</v>
      </c>
      <c r="B5" s="5">
        <v>4406</v>
      </c>
    </row>
    <row r="6" spans="1:3" ht="36" customHeight="1" x14ac:dyDescent="0.25">
      <c r="A6" s="6" t="s">
        <v>14</v>
      </c>
      <c r="B6" s="5">
        <v>4407</v>
      </c>
    </row>
    <row r="7" spans="1:3" ht="54.75" customHeight="1" x14ac:dyDescent="0.25">
      <c r="A7" s="17" t="s">
        <v>39</v>
      </c>
      <c r="B7" s="5">
        <v>4408</v>
      </c>
    </row>
    <row r="8" spans="1:3" ht="67.5" customHeight="1" x14ac:dyDescent="0.25">
      <c r="A8" s="6" t="s">
        <v>40</v>
      </c>
      <c r="B8" s="5">
        <v>4409</v>
      </c>
    </row>
    <row r="9" spans="1:3" ht="60" x14ac:dyDescent="0.25">
      <c r="A9" s="6" t="s">
        <v>28</v>
      </c>
      <c r="B9" s="5">
        <v>4410</v>
      </c>
    </row>
    <row r="10" spans="1:3" ht="39" customHeight="1" x14ac:dyDescent="0.25">
      <c r="A10" s="6" t="s">
        <v>27</v>
      </c>
      <c r="B10" s="5">
        <v>4411</v>
      </c>
    </row>
    <row r="11" spans="1:3" ht="21.75" customHeight="1" x14ac:dyDescent="0.25">
      <c r="A11" s="6" t="s">
        <v>26</v>
      </c>
      <c r="B11" s="5">
        <v>4412</v>
      </c>
    </row>
    <row r="12" spans="1:3" ht="22.5" customHeight="1" x14ac:dyDescent="0.25">
      <c r="A12" s="6" t="s">
        <v>25</v>
      </c>
      <c r="B12" s="5" t="s">
        <v>3</v>
      </c>
    </row>
    <row r="13" spans="1:3" ht="20.25" customHeight="1" x14ac:dyDescent="0.25">
      <c r="A13" s="6" t="s">
        <v>24</v>
      </c>
      <c r="B13" s="5" t="s">
        <v>23</v>
      </c>
    </row>
    <row r="14" spans="1:3" ht="67.5" customHeight="1" x14ac:dyDescent="0.25">
      <c r="A14" s="6" t="s">
        <v>35</v>
      </c>
      <c r="B14" s="5">
        <v>4415</v>
      </c>
    </row>
    <row r="15" spans="1:3" ht="40.5" customHeight="1" x14ac:dyDescent="0.25">
      <c r="A15" s="6" t="s">
        <v>21</v>
      </c>
      <c r="B15" s="5" t="s">
        <v>4</v>
      </c>
    </row>
    <row r="16" spans="1:3" ht="48" customHeight="1" x14ac:dyDescent="0.25">
      <c r="A16" s="6" t="s">
        <v>30</v>
      </c>
      <c r="B16" s="5">
        <v>4418</v>
      </c>
    </row>
    <row r="17" spans="1:2" ht="54.75" customHeight="1" x14ac:dyDescent="0.25">
      <c r="A17" s="6" t="s">
        <v>22</v>
      </c>
      <c r="B17" s="5" t="s">
        <v>5</v>
      </c>
    </row>
    <row r="18" spans="1:2" ht="18.75" customHeight="1" x14ac:dyDescent="0.25">
      <c r="A18" s="6" t="s">
        <v>20</v>
      </c>
      <c r="B18" s="5" t="s">
        <v>6</v>
      </c>
    </row>
    <row r="19" spans="1:2" ht="24" customHeight="1" x14ac:dyDescent="0.25">
      <c r="A19" s="6" t="s">
        <v>19</v>
      </c>
      <c r="B19" s="5" t="s">
        <v>7</v>
      </c>
    </row>
    <row r="20" spans="1:2" ht="20.25" customHeight="1" x14ac:dyDescent="0.25">
      <c r="A20" s="6" t="s">
        <v>18</v>
      </c>
      <c r="B20" s="5" t="s">
        <v>8</v>
      </c>
    </row>
    <row r="21" spans="1:2" ht="20.25" customHeight="1" x14ac:dyDescent="0.25">
      <c r="A21" s="6" t="s">
        <v>17</v>
      </c>
      <c r="B21" s="5" t="s">
        <v>9</v>
      </c>
    </row>
    <row r="22" spans="1:2" ht="20.25" customHeight="1" x14ac:dyDescent="0.25">
      <c r="A22" s="6" t="s">
        <v>16</v>
      </c>
      <c r="B22" s="5" t="s">
        <v>10</v>
      </c>
    </row>
    <row r="23" spans="1:2" ht="19.5" customHeight="1" x14ac:dyDescent="0.25">
      <c r="A23" s="6" t="s">
        <v>15</v>
      </c>
      <c r="B23" s="5" t="s">
        <v>11</v>
      </c>
    </row>
  </sheetData>
  <sheetProtection password="E8E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jisp01 JUAN ISRAEL SANCHEZ PEREZ tfno:9252 66714</dc:creator>
  <cp:lastModifiedBy>yyrg02 Yesica Rojas Guerra tfno:9252 66349</cp:lastModifiedBy>
  <cp:lastPrinted>2016-02-10T13:01:05Z</cp:lastPrinted>
  <dcterms:created xsi:type="dcterms:W3CDTF">2016-02-09T14:04:57Z</dcterms:created>
  <dcterms:modified xsi:type="dcterms:W3CDTF">2021-08-24T12:27:37Z</dcterms:modified>
</cp:coreProperties>
</file>