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cm02\AppData\Local\Microsoft\Windows\INetCache\Content.Outlook\3H8PJ0KE\"/>
    </mc:Choice>
  </mc:AlternateContent>
  <bookViews>
    <workbookView xWindow="0" yWindow="0" windowWidth="19200" windowHeight="11160" tabRatio="967"/>
  </bookViews>
  <sheets>
    <sheet name="MEMORIA_GENERAL" sheetId="1" r:id="rId1"/>
    <sheet name="Acción 8.2.1.1" sheetId="2" r:id="rId2"/>
    <sheet name="Acción 8.2.2.3" sheetId="4" r:id="rId3"/>
    <sheet name="Acción 8.2.2.8" sheetId="6" r:id="rId4"/>
    <sheet name="Acción 8.2.3.1" sheetId="10" r:id="rId5"/>
    <sheet name="Acción 8.2.3.2" sheetId="8" r:id="rId6"/>
    <sheet name="Acción 8.2.4.4" sheetId="9" r:id="rId7"/>
  </sheets>
  <definedNames>
    <definedName name="_xlnm.Print_Area" localSheetId="5">'Acción 8.2.3.2'!$A$1:$D$47</definedName>
    <definedName name="_xlnm.Print_Area" localSheetId="6">'Acción 8.2.4.4'!$A$1:$D$49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9" l="1"/>
  <c r="C28" i="8"/>
  <c r="C22" i="8"/>
  <c r="C29" i="10"/>
  <c r="C28" i="6"/>
  <c r="C29" i="4"/>
  <c r="C15" i="8" l="1"/>
  <c r="C22" i="6"/>
  <c r="C15" i="6" s="1"/>
  <c r="B30" i="1" l="1"/>
  <c r="C23" i="10" l="1"/>
  <c r="C15" i="10" s="1"/>
  <c r="C31" i="10"/>
  <c r="B49" i="10"/>
  <c r="C43" i="10" l="1"/>
  <c r="C45" i="10" s="1"/>
  <c r="C31" i="4"/>
  <c r="C23" i="4" l="1"/>
  <c r="C15" i="4" s="1"/>
  <c r="B40" i="9" l="1"/>
  <c r="B36" i="8"/>
  <c r="B48" i="6"/>
  <c r="B49" i="4"/>
  <c r="B36" i="2"/>
  <c r="C43" i="4" l="1"/>
  <c r="C45" i="4" s="1"/>
  <c r="C7" i="4" s="1"/>
  <c r="C15" i="2"/>
  <c r="C30" i="2" l="1"/>
  <c r="C32" i="2" l="1"/>
  <c r="C7" i="2" s="1"/>
  <c r="C15" i="9"/>
  <c r="C17" i="1" s="1"/>
  <c r="C30" i="6"/>
  <c r="C19" i="1" s="1"/>
  <c r="C42" i="6"/>
  <c r="C34" i="9" l="1"/>
  <c r="C30" i="8"/>
  <c r="C36" i="9"/>
  <c r="C7" i="9" s="1"/>
  <c r="C44" i="6"/>
  <c r="C7" i="6" s="1"/>
  <c r="C32" i="8" l="1"/>
  <c r="C7" i="8" s="1"/>
  <c r="C21" i="1"/>
  <c r="C24" i="1"/>
  <c r="C6" i="1" s="1"/>
  <c r="C7" i="10" l="1"/>
</calcChain>
</file>

<file path=xl/sharedStrings.xml><?xml version="1.0" encoding="utf-8"?>
<sst xmlns="http://schemas.openxmlformats.org/spreadsheetml/2006/main" count="256" uniqueCount="75">
  <si>
    <t>TÍTULO DEL PROYECTO:</t>
  </si>
  <si>
    <t xml:space="preserve">PRESUPUESTO TOTAL DEL PROYECTO:             </t>
  </si>
  <si>
    <t>€.</t>
  </si>
  <si>
    <t>COSTE DETALLADO DEL PROYECTO</t>
  </si>
  <si>
    <t>COSTES DIRECTOS DE PERSONAL</t>
  </si>
  <si>
    <t>Importe Total:</t>
  </si>
  <si>
    <t>COSTES DIRECTOS DISTINTOS DE PERSONAL</t>
  </si>
  <si>
    <t>Acciones de asesoramiento individualizado, orientación profesional, información laboral y acompañamiento en la búsqueda de empleo</t>
  </si>
  <si>
    <t xml:space="preserve">OPCIONES DE COSTES SIMPLIFICADOS: FINANCIACIÓN A TIPO FIJO </t>
  </si>
  <si>
    <t>Desglose:</t>
  </si>
  <si>
    <t>Importe de los costes:</t>
  </si>
  <si>
    <t xml:space="preserve">COSTES INDIRECTOS IMPUTADOS </t>
  </si>
  <si>
    <t xml:space="preserve">Firma representante legal:      </t>
  </si>
  <si>
    <t xml:space="preserve">Fecha: </t>
  </si>
  <si>
    <t>Consejería de Educación, Cultura y Deportes</t>
  </si>
  <si>
    <t>Bulevar del Río Alberche s/n</t>
  </si>
  <si>
    <t>45071 TOLEDO</t>
  </si>
  <si>
    <t>COSTES DIRECTOS DE PERSONAL NECESARIO PARA EL DESARROLLO DE LA ACTIVIDAD FORMATIVA: PERSONAL DOCENTE O PROFESIONALES SIMILARES</t>
  </si>
  <si>
    <t>Formación, especialmente en idiomas y TIC</t>
  </si>
  <si>
    <t>Programas de movilidad para la mejora de las competencias profesionales</t>
  </si>
  <si>
    <t>a) Medios y materiales didácticos y de consumo:</t>
  </si>
  <si>
    <t>b) Alquiler de equipos y maquinaria (excluido leasing):</t>
  </si>
  <si>
    <t>d) Material de oficina:</t>
  </si>
  <si>
    <t>c) Viajes formativos relacionados directamente con el desarrollo del proyecto:</t>
  </si>
  <si>
    <t>e) Seguros de accidentes de los destinatarios, durante la fase de formación y/o experiencia en prácticas:</t>
  </si>
  <si>
    <t>i) Otros costes, no relacionados en apartados anteriores:</t>
  </si>
  <si>
    <t>Formación para el emprendimiento y promoción de la cultura emprendedora</t>
  </si>
  <si>
    <t>Asesoramiento al autoempleo y creación de empresas para jóvenes universitarios</t>
  </si>
  <si>
    <t>COSTES DIRECTOS DE PERSONAL NECESARIOS PARA EL CORRECTO DESARROLLO DE LAS ACCIONES DE ORIENTACIÓN PROFESIONAL: TÉCNICOS ORIENTADORES, PERSONAL DE APOYO U OTROS PROFESIONALES SIMILARES</t>
  </si>
  <si>
    <t>Fomento del Empleo para jóvenes investigadores/as</t>
  </si>
  <si>
    <t>MEMORIA ECONÓMICA GENERAL DEL PROYECTO</t>
  </si>
  <si>
    <t>a.     Internos:</t>
  </si>
  <si>
    <t>b.    Externos:</t>
  </si>
  <si>
    <r>
      <t>a.</t>
    </r>
    <r>
      <rPr>
        <b/>
        <sz val="11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>Internos:</t>
    </r>
  </si>
  <si>
    <r>
      <t>b.</t>
    </r>
    <r>
      <rPr>
        <b/>
        <sz val="11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Externos:</t>
    </r>
  </si>
  <si>
    <t>Importe Total Proyecto:</t>
  </si>
  <si>
    <t>COSTES INDIRECTOS IMPUTADOS 
(15% de los costes directos de personal)</t>
  </si>
  <si>
    <t>La entidad solicitante deberá cumplimentar una memoria económica detallada por cada una de las operaciones que se vayan a realizar dentro del proyecto; siendo la suma de los costes de dichas operaciones el presupuesto total del proyecto (MEMORIA ECONÓMICA GENERAL DEL PROYECTO).</t>
  </si>
  <si>
    <t xml:space="preserve">COSTES DIRECTOS DE PERSONAL NECESARIOS PARA EL CORRECTO DESARROLLO DE LAS ACCIONES DE ORIENTACIÓN PROFESIONAL: TÉCNICOS ORIENTADORES, PERSONAL DE APOYO NO ADMINISTRATIVO U OTROS PROFESIONALES SIMILARES </t>
  </si>
  <si>
    <t>Total internos</t>
  </si>
  <si>
    <t>a)     Medios y materiales didacticos y de consumo</t>
  </si>
  <si>
    <t>b)     Alquiler de equipos y maquinaria (excluido leasing).</t>
  </si>
  <si>
    <t>c)     Viajes formativos relacionados directamente con el desarrollo del          proyecto</t>
  </si>
  <si>
    <t>d)     Material de oficina</t>
  </si>
  <si>
    <t>e) Seguros de accidentes de los destinatarios, durante la fase de formación y/o experiencia en prácticas</t>
  </si>
  <si>
    <t>g) Gastos de desplazamientos, alojamiento y manutención de los destinatarios de la acción, imprescindibles para el adecuado desarrollo de la misma</t>
  </si>
  <si>
    <t>i) Otros costes, no relacionados en apartados anteriores.</t>
  </si>
  <si>
    <t>La entidad solicitante deberá cumplimentar la memoria correspondientes a cada una de las acciones que se vayan a realizar dentro del proyecto; siendo la suma de los costes de dichas acciones el presupuesto total del proyecto.</t>
  </si>
  <si>
    <t>SRA. CONSEJERA DE EDUCACIÓN, CULTURA Y DEPORTE.</t>
  </si>
  <si>
    <t>TÍTULO DE LA ACCIÓN:</t>
  </si>
  <si>
    <t xml:space="preserve">PRESUPUESTO TOTAL DE LA ACCIÓN:             </t>
  </si>
  <si>
    <t>COSTE DETALLADO DE LA ACCIÓN:</t>
  </si>
  <si>
    <t>MEMORIA ECONÓMICA DETALLADA POR ACCIÓN</t>
  </si>
  <si>
    <t>Importe Total Acción:</t>
  </si>
  <si>
    <t xml:space="preserve"> h) Becas de los jóvenes destinatarios participantes en las diferentes acciones</t>
  </si>
  <si>
    <t>g) Viajes y apoyo individual de los  destinatarios de la acción conforme a los importes fijos preestablecidos en el Anexo de costes subvencionables</t>
  </si>
  <si>
    <t>h) Viajes y apoyo individual de los tutores de la acción conforme a los importes fijos preestablecidos en el Anexo de costes subvencionables.</t>
  </si>
  <si>
    <t xml:space="preserve"> f) Gastos de publicidad para la organización y difusión de las acciones formativas, siempre que cumplan las obligaciones de publicidad de los Fondos Europeos que financian esta convocatoria, con arreglo a lo establecido en la misma.</t>
  </si>
  <si>
    <t>f) f) Gastos de publicidad para la organización y difusión de las acciones formativas, siempre que cumplan las obligaciones de publicidad de los Fondos Europeos que financian esta convocatoria, con arreglo a lo establecido en la misma.</t>
  </si>
  <si>
    <t>COSTES INDIRECTOS IMPUTADOS 
(15% de los costes directos de personal )</t>
  </si>
  <si>
    <t>Desglose: (*)</t>
  </si>
  <si>
    <t>(*)Valoración de los costes de personal con arreglo a los costes unitarios establecidos en el Anexo de Costes subvencionables.</t>
  </si>
  <si>
    <t xml:space="preserve"> Salarios de los jóvenes investigadores contratados con arreglo a los límites establecidos en el Anexo de costes subvencionables.</t>
  </si>
  <si>
    <t>Total Externos</t>
  </si>
  <si>
    <t>Total Internos</t>
  </si>
  <si>
    <t>ACCIONES PREVISTAS A REALIZAR</t>
  </si>
  <si>
    <t>8.2.1.1  Acciones de asesoramiento individualizado, orientación profesional, información laboral y acompañamiento en la búsqueda de empleo</t>
  </si>
  <si>
    <t>(Artículo 68, apartado 1, letra b) del Reglamento 1303/2013 del Parlamento y del Consejo)</t>
  </si>
  <si>
    <t>8.2.2.3 Acciones de formación, especialmente en idiomas y TIC</t>
  </si>
  <si>
    <t>8.2.2.8 Programas de movilidad para la mejora de las competencias profesionales</t>
  </si>
  <si>
    <t xml:space="preserve"> 8.2.3.1 Acciones de formación para el emprendimiento y promoción de la cultura emprendedora</t>
  </si>
  <si>
    <t>8.2.3.2 Acciones de asesoramiento al autoempleo y creación de empresas para jóvenes universitarios</t>
  </si>
  <si>
    <t>8.2.4.4 Acciones de fomento del Empleo para jóvenes investigadores/as</t>
  </si>
  <si>
    <t>(Base décima, apartado 2 de la convocatoria)</t>
  </si>
  <si>
    <t>(Base décima, apartado 2 de la convocatoria).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</si>
</sst>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6"/>
      <color theme="1"/>
      <name val="Arial"/>
      <family val="2"/>
    </font>
    <font>
      <sz val="12"/>
      <color rgb="FF2F2F2F"/>
      <name val="Segoe U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3" borderId="6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justify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justify" vertical="center" wrapText="1"/>
    </xf>
    <xf numFmtId="4" fontId="2" fillId="0" borderId="26" xfId="0" applyNumberFormat="1" applyFont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Border="1" applyAlignment="1" applyProtection="1">
      <alignment horizontal="right" vertical="center" wrapText="1"/>
    </xf>
    <xf numFmtId="4" fontId="2" fillId="0" borderId="26" xfId="0" applyNumberFormat="1" applyFont="1" applyBorder="1" applyAlignment="1" applyProtection="1">
      <alignment horizontal="right" vertical="center" wrapText="1"/>
    </xf>
    <xf numFmtId="4" fontId="2" fillId="0" borderId="8" xfId="0" applyNumberFormat="1" applyFont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vertical="center"/>
    </xf>
    <xf numFmtId="4" fontId="2" fillId="0" borderId="14" xfId="0" applyNumberFormat="1" applyFont="1" applyBorder="1" applyAlignment="1" applyProtection="1">
      <alignment vertical="center" wrapText="1"/>
    </xf>
    <xf numFmtId="1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" fontId="1" fillId="0" borderId="0" xfId="0" applyNumberFormat="1" applyFont="1" applyProtection="1"/>
    <xf numFmtId="4" fontId="1" fillId="0" borderId="0" xfId="0" applyNumberFormat="1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2" fillId="3" borderId="8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horizontal="right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14" fontId="6" fillId="0" borderId="0" xfId="0" applyNumberFormat="1" applyFont="1" applyProtection="1"/>
    <xf numFmtId="0" fontId="2" fillId="5" borderId="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top" wrapText="1"/>
    </xf>
    <xf numFmtId="0" fontId="2" fillId="0" borderId="33" xfId="0" applyFont="1" applyBorder="1" applyAlignment="1" applyProtection="1">
      <alignment horizontal="right" vertical="top" wrapText="1"/>
    </xf>
    <xf numFmtId="0" fontId="2" fillId="0" borderId="33" xfId="0" applyFont="1" applyBorder="1" applyAlignment="1" applyProtection="1">
      <alignment vertical="top" wrapText="1"/>
    </xf>
    <xf numFmtId="0" fontId="0" fillId="0" borderId="0" xfId="0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4" borderId="57" xfId="0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22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9" xfId="0" applyFont="1" applyBorder="1" applyAlignment="1" applyProtection="1">
      <alignment horizontal="justify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4" borderId="52" xfId="0" applyFont="1" applyFill="1" applyBorder="1" applyAlignment="1" applyProtection="1">
      <alignment horizontal="center" vertical="center" wrapText="1"/>
    </xf>
    <xf numFmtId="0" fontId="2" fillId="4" borderId="54" xfId="0" applyFont="1" applyFill="1" applyBorder="1" applyAlignment="1" applyProtection="1">
      <alignment horizontal="center" vertical="center" wrapText="1"/>
    </xf>
    <xf numFmtId="0" fontId="2" fillId="4" borderId="55" xfId="0" applyFont="1" applyFill="1" applyBorder="1" applyAlignment="1" applyProtection="1">
      <alignment horizontal="center" vertical="center" wrapText="1"/>
    </xf>
    <xf numFmtId="0" fontId="1" fillId="4" borderId="56" xfId="0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center" vertical="center" wrapText="1"/>
      <protection locked="0"/>
    </xf>
    <xf numFmtId="4" fontId="1" fillId="0" borderId="25" xfId="0" applyNumberFormat="1" applyFont="1" applyBorder="1" applyAlignment="1" applyProtection="1">
      <alignment horizontal="center" vertical="center" wrapText="1"/>
      <protection locked="0"/>
    </xf>
    <xf numFmtId="4" fontId="1" fillId="0" borderId="31" xfId="0" applyNumberFormat="1" applyFont="1" applyBorder="1" applyAlignment="1" applyProtection="1">
      <alignment horizontal="center" vertical="center" wrapText="1"/>
      <protection locked="0"/>
    </xf>
    <xf numFmtId="4" fontId="1" fillId="0" borderId="32" xfId="0" applyNumberFormat="1" applyFont="1" applyBorder="1" applyAlignment="1" applyProtection="1">
      <alignment horizontal="center" vertical="center" wrapText="1"/>
      <protection locked="0"/>
    </xf>
    <xf numFmtId="4" fontId="1" fillId="0" borderId="30" xfId="0" applyNumberFormat="1" applyFont="1" applyBorder="1" applyAlignment="1" applyProtection="1">
      <alignment horizontal="center" vertical="center" wrapText="1"/>
      <protection locked="0"/>
    </xf>
    <xf numFmtId="4" fontId="1" fillId="0" borderId="23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justify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17" xfId="0" applyFont="1" applyBorder="1" applyAlignment="1" applyProtection="1">
      <alignment horizontal="justify" vertical="center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1" fillId="0" borderId="24" xfId="0" applyFont="1" applyBorder="1" applyAlignment="1" applyProtection="1">
      <alignment horizontal="justify" vertical="center"/>
    </xf>
    <xf numFmtId="0" fontId="1" fillId="0" borderId="18" xfId="0" applyFont="1" applyBorder="1" applyAlignment="1" applyProtection="1">
      <alignment horizontal="justify" vertical="center"/>
    </xf>
    <xf numFmtId="4" fontId="1" fillId="0" borderId="18" xfId="0" applyNumberFormat="1" applyFont="1" applyBorder="1" applyAlignment="1" applyProtection="1">
      <alignment horizontal="center" vertical="center" wrapText="1"/>
      <protection locked="0"/>
    </xf>
    <xf numFmtId="4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justify" vertical="center" wrapText="1"/>
    </xf>
    <xf numFmtId="0" fontId="1" fillId="0" borderId="18" xfId="0" applyFont="1" applyBorder="1" applyAlignment="1" applyProtection="1">
      <alignment horizontal="justify" vertical="center" wrapText="1"/>
    </xf>
    <xf numFmtId="4" fontId="2" fillId="0" borderId="31" xfId="0" applyNumberFormat="1" applyFont="1" applyBorder="1" applyAlignment="1" applyProtection="1">
      <alignment horizontal="center" vertical="center" wrapText="1"/>
    </xf>
    <xf numFmtId="4" fontId="2" fillId="0" borderId="32" xfId="0" applyNumberFormat="1" applyFont="1" applyBorder="1" applyAlignment="1" applyProtection="1">
      <alignment horizontal="center" vertical="center" wrapText="1"/>
    </xf>
    <xf numFmtId="4" fontId="1" fillId="0" borderId="47" xfId="0" applyNumberFormat="1" applyFont="1" applyBorder="1" applyAlignment="1" applyProtection="1">
      <alignment horizontal="center" vertical="center" wrapText="1"/>
      <protection locked="0"/>
    </xf>
    <xf numFmtId="4" fontId="1" fillId="0" borderId="45" xfId="0" applyNumberFormat="1" applyFont="1" applyBorder="1" applyAlignment="1" applyProtection="1">
      <alignment horizontal="center" vertical="center" wrapText="1"/>
      <protection locked="0"/>
    </xf>
    <xf numFmtId="4" fontId="2" fillId="0" borderId="48" xfId="0" applyNumberFormat="1" applyFont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horizontal="justify" vertical="center" wrapText="1"/>
    </xf>
    <xf numFmtId="0" fontId="1" fillId="0" borderId="39" xfId="0" applyFont="1" applyBorder="1" applyAlignment="1" applyProtection="1">
      <alignment horizontal="justify" vertical="center" wrapText="1"/>
    </xf>
    <xf numFmtId="4" fontId="1" fillId="0" borderId="39" xfId="0" applyNumberFormat="1" applyFont="1" applyBorder="1" applyAlignment="1" applyProtection="1">
      <alignment horizontal="center" vertical="center" wrapText="1"/>
      <protection locked="0"/>
    </xf>
    <xf numFmtId="4" fontId="1" fillId="0" borderId="40" xfId="0" applyNumberFormat="1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justify" vertical="center" wrapText="1"/>
    </xf>
    <xf numFmtId="0" fontId="1" fillId="0" borderId="36" xfId="0" applyFont="1" applyBorder="1" applyAlignment="1" applyProtection="1">
      <alignment horizontal="justify" vertical="center" wrapText="1"/>
    </xf>
    <xf numFmtId="4" fontId="1" fillId="0" borderId="36" xfId="0" applyNumberFormat="1" applyFont="1" applyBorder="1" applyAlignment="1" applyProtection="1">
      <alignment horizontal="center" vertical="center" wrapText="1"/>
      <protection locked="0"/>
    </xf>
    <xf numFmtId="4" fontId="1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right" vertical="top" wrapText="1"/>
    </xf>
    <xf numFmtId="0" fontId="2" fillId="0" borderId="43" xfId="0" applyFont="1" applyBorder="1" applyAlignment="1" applyProtection="1">
      <alignment horizontal="righ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49" xfId="0" applyFont="1" applyBorder="1" applyAlignment="1" applyProtection="1">
      <alignment horizontal="left" vertical="top" wrapText="1"/>
    </xf>
    <xf numFmtId="0" fontId="2" fillId="0" borderId="50" xfId="0" applyFont="1" applyBorder="1" applyAlignment="1" applyProtection="1">
      <alignment horizontal="left" vertical="top" wrapText="1"/>
    </xf>
    <xf numFmtId="0" fontId="2" fillId="3" borderId="46" xfId="0" applyFont="1" applyFill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horizontal="left" vertical="top" wrapText="1"/>
    </xf>
    <xf numFmtId="0" fontId="2" fillId="0" borderId="42" xfId="0" applyFont="1" applyBorder="1" applyAlignment="1" applyProtection="1">
      <alignment horizontal="left" vertical="top" wrapText="1"/>
    </xf>
    <xf numFmtId="0" fontId="1" fillId="0" borderId="35" xfId="0" applyFont="1" applyBorder="1" applyAlignment="1" applyProtection="1">
      <alignment vertical="center" wrapText="1"/>
    </xf>
    <xf numFmtId="0" fontId="1" fillId="0" borderId="36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vertical="center" wrapText="1"/>
    </xf>
    <xf numFmtId="0" fontId="2" fillId="0" borderId="51" xfId="0" applyFont="1" applyBorder="1" applyAlignment="1" applyProtection="1">
      <alignment horizontal="left" vertical="top" wrapText="1"/>
    </xf>
    <xf numFmtId="4" fontId="1" fillId="0" borderId="31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center" vertical="center" wrapText="1"/>
    </xf>
    <xf numFmtId="4" fontId="2" fillId="0" borderId="31" xfId="0" applyNumberFormat="1" applyFont="1" applyBorder="1" applyAlignment="1" applyProtection="1">
      <alignment horizontal="center" vertical="center" wrapText="1"/>
      <protection locked="0"/>
    </xf>
    <xf numFmtId="4" fontId="2" fillId="0" borderId="32" xfId="0" applyNumberFormat="1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left" vertical="top" wrapText="1"/>
    </xf>
    <xf numFmtId="0" fontId="2" fillId="0" borderId="53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38"/>
  <sheetViews>
    <sheetView tabSelected="1" zoomScaleNormal="100" workbookViewId="0">
      <selection activeCell="A5" sqref="A5:D5"/>
    </sheetView>
  </sheetViews>
  <sheetFormatPr baseColWidth="10" defaultRowHeight="14.25" x14ac:dyDescent="0.2"/>
  <cols>
    <col min="1" max="1" width="51" style="3" customWidth="1"/>
    <col min="2" max="2" width="23.28515625" style="3" customWidth="1"/>
    <col min="3" max="3" width="45.28515625" style="3" customWidth="1"/>
    <col min="4" max="4" width="6" style="4" customWidth="1"/>
    <col min="5" max="16384" width="11.42578125" style="3"/>
  </cols>
  <sheetData>
    <row r="1" spans="1:4" ht="53.25" customHeight="1" thickBot="1" x14ac:dyDescent="0.25">
      <c r="A1" s="12"/>
      <c r="B1" s="12"/>
      <c r="C1" s="12"/>
      <c r="D1" s="13"/>
    </row>
    <row r="2" spans="1:4" ht="20.25" customHeight="1" x14ac:dyDescent="0.2">
      <c r="A2" s="75" t="s">
        <v>30</v>
      </c>
      <c r="B2" s="76"/>
      <c r="C2" s="76"/>
      <c r="D2" s="77"/>
    </row>
    <row r="3" spans="1:4" ht="24.75" customHeight="1" thickBot="1" x14ac:dyDescent="0.25">
      <c r="A3" s="78" t="s">
        <v>73</v>
      </c>
      <c r="B3" s="79"/>
      <c r="C3" s="79"/>
      <c r="D3" s="80"/>
    </row>
    <row r="4" spans="1:4" ht="27" customHeight="1" thickBot="1" x14ac:dyDescent="0.25">
      <c r="A4" s="84" t="s">
        <v>0</v>
      </c>
      <c r="B4" s="86"/>
      <c r="C4" s="86"/>
      <c r="D4" s="87"/>
    </row>
    <row r="5" spans="1:4" ht="51" customHeight="1" thickBot="1" x14ac:dyDescent="0.25">
      <c r="A5" s="88"/>
      <c r="B5" s="89"/>
      <c r="C5" s="89"/>
      <c r="D5" s="90"/>
    </row>
    <row r="6" spans="1:4" ht="27" customHeight="1" thickBot="1" x14ac:dyDescent="0.25">
      <c r="A6" s="84" t="s">
        <v>1</v>
      </c>
      <c r="B6" s="85"/>
      <c r="C6" s="48">
        <f>C24</f>
        <v>0</v>
      </c>
      <c r="D6" s="58" t="s">
        <v>2</v>
      </c>
    </row>
    <row r="7" spans="1:4" x14ac:dyDescent="0.2">
      <c r="A7" s="91"/>
      <c r="B7" s="91"/>
      <c r="C7" s="91"/>
      <c r="D7" s="91"/>
    </row>
    <row r="8" spans="1:4" ht="48.75" customHeight="1" x14ac:dyDescent="0.2">
      <c r="A8" s="92" t="s">
        <v>47</v>
      </c>
      <c r="B8" s="93"/>
      <c r="C8" s="93"/>
      <c r="D8" s="94"/>
    </row>
    <row r="9" spans="1:4" ht="20.25" customHeight="1" thickBot="1" x14ac:dyDescent="0.25">
      <c r="A9" s="98" t="s">
        <v>65</v>
      </c>
      <c r="B9" s="99"/>
      <c r="C9" s="99"/>
      <c r="D9" s="100"/>
    </row>
    <row r="10" spans="1:4" ht="20.25" customHeight="1" x14ac:dyDescent="0.2">
      <c r="A10" s="101"/>
      <c r="B10" s="102"/>
      <c r="C10" s="102"/>
      <c r="D10" s="103"/>
    </row>
    <row r="11" spans="1:4" ht="20.25" customHeight="1" x14ac:dyDescent="0.2">
      <c r="A11" s="104"/>
      <c r="B11" s="105"/>
      <c r="C11" s="105"/>
      <c r="D11" s="106"/>
    </row>
    <row r="12" spans="1:4" ht="20.25" customHeight="1" x14ac:dyDescent="0.2">
      <c r="A12" s="104"/>
      <c r="B12" s="105"/>
      <c r="C12" s="105"/>
      <c r="D12" s="106"/>
    </row>
    <row r="13" spans="1:4" ht="20.25" customHeight="1" x14ac:dyDescent="0.2">
      <c r="A13" s="104"/>
      <c r="B13" s="105"/>
      <c r="C13" s="105"/>
      <c r="D13" s="106"/>
    </row>
    <row r="14" spans="1:4" ht="20.25" customHeight="1" x14ac:dyDescent="0.2">
      <c r="A14" s="104"/>
      <c r="B14" s="105"/>
      <c r="C14" s="105"/>
      <c r="D14" s="106"/>
    </row>
    <row r="15" spans="1:4" ht="25.5" customHeight="1" thickBot="1" x14ac:dyDescent="0.25">
      <c r="A15" s="81"/>
      <c r="B15" s="82"/>
      <c r="C15" s="82"/>
      <c r="D15" s="83"/>
    </row>
    <row r="16" spans="1:4" ht="27" customHeight="1" thickBot="1" x14ac:dyDescent="0.25">
      <c r="A16" s="95" t="s">
        <v>3</v>
      </c>
      <c r="B16" s="96"/>
      <c r="C16" s="96"/>
      <c r="D16" s="97"/>
    </row>
    <row r="17" spans="1:4" ht="27" customHeight="1" thickBot="1" x14ac:dyDescent="0.25">
      <c r="A17" s="1" t="s">
        <v>4</v>
      </c>
      <c r="B17" s="49" t="s">
        <v>5</v>
      </c>
      <c r="C17" s="50">
        <f>'Acción 8.2.1.1'!C15+'Acción 8.2.2.3'!C15+'Acción 8.2.2.8'!C15+'Acción 8.2.3.1'!C15+'Acción 8.2.3.2'!C15+'Acción 8.2.4.4'!C15</f>
        <v>0</v>
      </c>
      <c r="D17" s="51" t="s">
        <v>2</v>
      </c>
    </row>
    <row r="18" spans="1:4" ht="15.75" thickBot="1" x14ac:dyDescent="0.25">
      <c r="A18" s="52"/>
      <c r="B18" s="52"/>
      <c r="C18" s="52"/>
      <c r="D18" s="53"/>
    </row>
    <row r="19" spans="1:4" ht="27" customHeight="1" thickBot="1" x14ac:dyDescent="0.25">
      <c r="A19" s="1" t="s">
        <v>6</v>
      </c>
      <c r="B19" s="49" t="s">
        <v>5</v>
      </c>
      <c r="C19" s="50">
        <f>'Acción 8.2.2.3'!C31+'Acción 8.2.2.8'!C30+'Acción 8.2.3.1'!C31+'Acción 8.2.4.4'!C30</f>
        <v>0</v>
      </c>
      <c r="D19" s="58" t="s">
        <v>2</v>
      </c>
    </row>
    <row r="20" spans="1:4" ht="15" thickBot="1" x14ac:dyDescent="0.25">
      <c r="A20" s="54"/>
      <c r="B20" s="54"/>
      <c r="C20" s="54"/>
      <c r="D20" s="55"/>
    </row>
    <row r="21" spans="1:4" ht="27" customHeight="1" thickBot="1" x14ac:dyDescent="0.25">
      <c r="A21" s="1" t="s">
        <v>11</v>
      </c>
      <c r="B21" s="49" t="s">
        <v>5</v>
      </c>
      <c r="C21" s="50">
        <f>'Acción 8.2.1.1'!C30+'Acción 8.2.2.3'!C43+'Acción 8.2.2.8'!C42+'Acción 8.2.3.1'!C43+'Acción 8.2.3.2'!C30+'Acción 8.2.4.4'!C34</f>
        <v>0</v>
      </c>
      <c r="D21" s="51" t="s">
        <v>2</v>
      </c>
    </row>
    <row r="22" spans="1:4" x14ac:dyDescent="0.2">
      <c r="A22" s="2"/>
      <c r="B22" s="12"/>
      <c r="C22" s="12"/>
      <c r="D22" s="13"/>
    </row>
    <row r="23" spans="1:4" ht="19.5" customHeight="1" thickBot="1" x14ac:dyDescent="0.25">
      <c r="A23" s="2"/>
      <c r="B23" s="12"/>
      <c r="C23" s="12"/>
      <c r="D23" s="13"/>
    </row>
    <row r="24" spans="1:4" ht="27" customHeight="1" thickBot="1" x14ac:dyDescent="0.25">
      <c r="A24" s="84" t="s">
        <v>35</v>
      </c>
      <c r="B24" s="85"/>
      <c r="C24" s="50">
        <f>SUM(C17,C19,C21)</f>
        <v>0</v>
      </c>
      <c r="D24" s="51" t="s">
        <v>2</v>
      </c>
    </row>
    <row r="25" spans="1:4" x14ac:dyDescent="0.2">
      <c r="A25" s="12"/>
      <c r="B25" s="12"/>
      <c r="C25" s="12"/>
      <c r="D25" s="13"/>
    </row>
    <row r="26" spans="1:4" x14ac:dyDescent="0.2">
      <c r="A26" s="2" t="s">
        <v>12</v>
      </c>
      <c r="B26" s="12"/>
      <c r="C26" s="12"/>
      <c r="D26" s="13"/>
    </row>
    <row r="27" spans="1:4" x14ac:dyDescent="0.2">
      <c r="A27" s="2"/>
      <c r="B27" s="12"/>
      <c r="C27" s="12"/>
      <c r="D27" s="13"/>
    </row>
    <row r="28" spans="1:4" x14ac:dyDescent="0.2">
      <c r="A28" s="2"/>
      <c r="B28" s="12"/>
      <c r="C28" s="12"/>
      <c r="D28" s="13"/>
    </row>
    <row r="29" spans="1:4" x14ac:dyDescent="0.2">
      <c r="A29" s="31"/>
      <c r="B29" s="12"/>
      <c r="C29" s="12"/>
      <c r="D29" s="13"/>
    </row>
    <row r="30" spans="1:4" ht="17.25" x14ac:dyDescent="0.3">
      <c r="A30" s="31" t="s">
        <v>13</v>
      </c>
      <c r="B30" s="56">
        <f ca="1">TODAY()</f>
        <v>44495</v>
      </c>
      <c r="C30" s="12"/>
      <c r="D30" s="13"/>
    </row>
    <row r="31" spans="1:4" ht="15" x14ac:dyDescent="0.2">
      <c r="A31" s="32"/>
      <c r="B31" s="12"/>
      <c r="C31" s="12"/>
      <c r="D31" s="13"/>
    </row>
    <row r="32" spans="1:4" ht="15" x14ac:dyDescent="0.2">
      <c r="A32" s="32" t="s">
        <v>48</v>
      </c>
      <c r="B32" s="12"/>
      <c r="C32" s="12"/>
      <c r="D32" s="13"/>
    </row>
    <row r="33" spans="1:4" ht="15" x14ac:dyDescent="0.2">
      <c r="A33" s="32" t="s">
        <v>14</v>
      </c>
      <c r="B33" s="12"/>
      <c r="C33" s="12"/>
      <c r="D33" s="13"/>
    </row>
    <row r="34" spans="1:4" ht="15" x14ac:dyDescent="0.2">
      <c r="A34" s="32" t="s">
        <v>15</v>
      </c>
      <c r="B34" s="12"/>
      <c r="C34" s="12"/>
      <c r="D34" s="13"/>
    </row>
    <row r="35" spans="1:4" ht="15" x14ac:dyDescent="0.2">
      <c r="A35" s="32" t="s">
        <v>16</v>
      </c>
      <c r="B35" s="12"/>
      <c r="C35" s="12"/>
      <c r="D35" s="13"/>
    </row>
    <row r="36" spans="1:4" x14ac:dyDescent="0.2">
      <c r="A36" s="12"/>
      <c r="B36" s="12"/>
      <c r="C36" s="12"/>
      <c r="D36" s="13"/>
    </row>
    <row r="37" spans="1:4" x14ac:dyDescent="0.2">
      <c r="A37" s="12"/>
      <c r="B37" s="12"/>
      <c r="C37" s="12"/>
      <c r="D37" s="13"/>
    </row>
    <row r="38" spans="1:4" x14ac:dyDescent="0.2">
      <c r="A38" s="12"/>
      <c r="B38" s="12"/>
      <c r="C38" s="12"/>
      <c r="D38" s="13"/>
    </row>
  </sheetData>
  <sheetProtection algorithmName="SHA-512" hashValue="FWZfdNJav9M3tsAQpruYrzRvthoUeem/Fdl0lKfnNHiJI8qUJ9HsFds9KA94rv9ezcfeQp7oQoCzID+A/ryiiw==" saltValue="XLMVDb50VdM1DftdyI1HJw==" spinCount="100000" sheet="1" objects="1" scenarios="1"/>
  <mergeCells count="16">
    <mergeCell ref="A2:D2"/>
    <mergeCell ref="A3:D3"/>
    <mergeCell ref="A15:D15"/>
    <mergeCell ref="A24:B24"/>
    <mergeCell ref="A4:D4"/>
    <mergeCell ref="A5:D5"/>
    <mergeCell ref="A7:D7"/>
    <mergeCell ref="A6:B6"/>
    <mergeCell ref="A8:D8"/>
    <mergeCell ref="A16:D16"/>
    <mergeCell ref="A9:D9"/>
    <mergeCell ref="A10:D10"/>
    <mergeCell ref="A11:D11"/>
    <mergeCell ref="A12:D12"/>
    <mergeCell ref="A13:D13"/>
    <mergeCell ref="A14:D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7" zoomScaleNormal="100" workbookViewId="0">
      <selection activeCell="G30" sqref="G30"/>
    </sheetView>
  </sheetViews>
  <sheetFormatPr baseColWidth="10" defaultRowHeight="14.25" x14ac:dyDescent="0.2"/>
  <cols>
    <col min="1" max="1" width="42.28515625" style="3" customWidth="1"/>
    <col min="2" max="2" width="24.5703125" style="4" customWidth="1"/>
    <col min="3" max="3" width="31.7109375" style="3" customWidth="1"/>
    <col min="4" max="4" width="11.42578125" style="4"/>
    <col min="5" max="16384" width="11.42578125" style="3"/>
  </cols>
  <sheetData>
    <row r="1" spans="1:4" ht="49.5" customHeight="1" thickBot="1" x14ac:dyDescent="0.25"/>
    <row r="2" spans="1:4" ht="15.75" customHeight="1" x14ac:dyDescent="0.2">
      <c r="A2" s="113" t="s">
        <v>52</v>
      </c>
      <c r="B2" s="114"/>
      <c r="C2" s="114"/>
      <c r="D2" s="115"/>
    </row>
    <row r="3" spans="1:4" ht="31.5" customHeight="1" x14ac:dyDescent="0.2">
      <c r="A3" s="116" t="s">
        <v>66</v>
      </c>
      <c r="B3" s="117"/>
      <c r="C3" s="117"/>
      <c r="D3" s="118"/>
    </row>
    <row r="4" spans="1:4" ht="15.75" customHeight="1" thickBot="1" x14ac:dyDescent="0.25">
      <c r="A4" s="119" t="s">
        <v>74</v>
      </c>
      <c r="B4" s="120"/>
      <c r="C4" s="120"/>
      <c r="D4" s="121"/>
    </row>
    <row r="5" spans="1:4" ht="16.5" customHeight="1" thickBot="1" x14ac:dyDescent="0.25">
      <c r="A5" s="122" t="s">
        <v>49</v>
      </c>
      <c r="B5" s="123"/>
      <c r="C5" s="123"/>
      <c r="D5" s="124"/>
    </row>
    <row r="6" spans="1:4" ht="30.75" customHeight="1" thickBot="1" x14ac:dyDescent="0.25">
      <c r="A6" s="125" t="s">
        <v>7</v>
      </c>
      <c r="B6" s="126"/>
      <c r="C6" s="126"/>
      <c r="D6" s="127"/>
    </row>
    <row r="7" spans="1:4" ht="20.25" customHeight="1" thickTop="1" thickBot="1" x14ac:dyDescent="0.25">
      <c r="A7" s="134" t="s">
        <v>50</v>
      </c>
      <c r="B7" s="135"/>
      <c r="C7" s="21">
        <f>C32</f>
        <v>0</v>
      </c>
      <c r="D7" s="67" t="s">
        <v>2</v>
      </c>
    </row>
    <row r="8" spans="1:4" ht="15" thickBot="1" x14ac:dyDescent="0.25">
      <c r="A8" s="136"/>
      <c r="B8" s="137"/>
      <c r="C8" s="137"/>
      <c r="D8" s="138"/>
    </row>
    <row r="9" spans="1:4" ht="51.75" customHeight="1" thickBot="1" x14ac:dyDescent="0.25">
      <c r="A9" s="150" t="s">
        <v>37</v>
      </c>
      <c r="B9" s="151"/>
      <c r="C9" s="151"/>
      <c r="D9" s="152"/>
    </row>
    <row r="10" spans="1:4" ht="15" thickBot="1" x14ac:dyDescent="0.25">
      <c r="A10" s="7"/>
      <c r="B10" s="69"/>
      <c r="C10" s="7"/>
      <c r="D10" s="69"/>
    </row>
    <row r="11" spans="1:4" ht="15.75" customHeight="1" x14ac:dyDescent="0.2">
      <c r="A11" s="139" t="s">
        <v>8</v>
      </c>
      <c r="B11" s="140"/>
      <c r="C11" s="140"/>
      <c r="D11" s="141"/>
    </row>
    <row r="12" spans="1:4" ht="24.75" customHeight="1" thickBot="1" x14ac:dyDescent="0.25">
      <c r="A12" s="142" t="s">
        <v>67</v>
      </c>
      <c r="B12" s="143"/>
      <c r="C12" s="143"/>
      <c r="D12" s="144"/>
    </row>
    <row r="13" spans="1:4" ht="15.75" thickBot="1" x14ac:dyDescent="0.25">
      <c r="A13" s="18"/>
      <c r="B13" s="30"/>
      <c r="C13" s="8"/>
      <c r="D13" s="19"/>
    </row>
    <row r="14" spans="1:4" ht="16.5" customHeight="1" thickBot="1" x14ac:dyDescent="0.25">
      <c r="A14" s="145" t="s">
        <v>51</v>
      </c>
      <c r="B14" s="146"/>
      <c r="C14" s="146"/>
      <c r="D14" s="147"/>
    </row>
    <row r="15" spans="1:4" ht="124.5" customHeight="1" thickTop="1" thickBot="1" x14ac:dyDescent="0.25">
      <c r="A15" s="9" t="s">
        <v>38</v>
      </c>
      <c r="B15" s="67" t="s">
        <v>5</v>
      </c>
      <c r="C15" s="22">
        <f>SUM(C17:D28)</f>
        <v>0</v>
      </c>
      <c r="D15" s="10" t="s">
        <v>2</v>
      </c>
    </row>
    <row r="16" spans="1:4" ht="15.75" customHeight="1" thickBot="1" x14ac:dyDescent="0.25">
      <c r="A16" s="70" t="s">
        <v>60</v>
      </c>
      <c r="B16" s="11"/>
      <c r="C16" s="148" t="s">
        <v>10</v>
      </c>
      <c r="D16" s="149"/>
    </row>
    <row r="17" spans="1:4" ht="15.75" customHeight="1" x14ac:dyDescent="0.2">
      <c r="A17" s="128" t="s">
        <v>31</v>
      </c>
      <c r="B17" s="129"/>
      <c r="C17" s="111"/>
      <c r="D17" s="112"/>
    </row>
    <row r="18" spans="1:4" x14ac:dyDescent="0.2">
      <c r="A18" s="130"/>
      <c r="B18" s="131"/>
      <c r="C18" s="107"/>
      <c r="D18" s="108"/>
    </row>
    <row r="19" spans="1:4" x14ac:dyDescent="0.2">
      <c r="A19" s="130"/>
      <c r="B19" s="131"/>
      <c r="C19" s="107"/>
      <c r="D19" s="108"/>
    </row>
    <row r="20" spans="1:4" x14ac:dyDescent="0.2">
      <c r="A20" s="130"/>
      <c r="B20" s="131"/>
      <c r="C20" s="107"/>
      <c r="D20" s="108"/>
    </row>
    <row r="21" spans="1:4" x14ac:dyDescent="0.2">
      <c r="A21" s="130"/>
      <c r="B21" s="131"/>
      <c r="C21" s="107"/>
      <c r="D21" s="108"/>
    </row>
    <row r="22" spans="1:4" ht="15" thickBot="1" x14ac:dyDescent="0.25">
      <c r="A22" s="132"/>
      <c r="B22" s="133"/>
      <c r="C22" s="109"/>
      <c r="D22" s="110"/>
    </row>
    <row r="23" spans="1:4" ht="15.75" customHeight="1" x14ac:dyDescent="0.2">
      <c r="A23" s="128" t="s">
        <v>32</v>
      </c>
      <c r="B23" s="129"/>
      <c r="C23" s="111"/>
      <c r="D23" s="112"/>
    </row>
    <row r="24" spans="1:4" x14ac:dyDescent="0.2">
      <c r="A24" s="130"/>
      <c r="B24" s="131"/>
      <c r="C24" s="107"/>
      <c r="D24" s="108"/>
    </row>
    <row r="25" spans="1:4" x14ac:dyDescent="0.2">
      <c r="A25" s="130"/>
      <c r="B25" s="131"/>
      <c r="C25" s="107"/>
      <c r="D25" s="108"/>
    </row>
    <row r="26" spans="1:4" x14ac:dyDescent="0.2">
      <c r="A26" s="130"/>
      <c r="B26" s="131"/>
      <c r="C26" s="107"/>
      <c r="D26" s="108"/>
    </row>
    <row r="27" spans="1:4" x14ac:dyDescent="0.2">
      <c r="A27" s="130"/>
      <c r="B27" s="131"/>
      <c r="C27" s="107"/>
      <c r="D27" s="108"/>
    </row>
    <row r="28" spans="1:4" ht="15" thickBot="1" x14ac:dyDescent="0.25">
      <c r="A28" s="132"/>
      <c r="B28" s="133"/>
      <c r="C28" s="109"/>
      <c r="D28" s="110"/>
    </row>
    <row r="29" spans="1:4" ht="15" thickBot="1" x14ac:dyDescent="0.25">
      <c r="A29" s="12"/>
      <c r="B29" s="13"/>
      <c r="C29" s="12"/>
      <c r="D29" s="13"/>
    </row>
    <row r="30" spans="1:4" ht="45.75" thickBot="1" x14ac:dyDescent="0.25">
      <c r="A30" s="1" t="s">
        <v>36</v>
      </c>
      <c r="B30" s="26" t="s">
        <v>5</v>
      </c>
      <c r="C30" s="33">
        <f>C15*15/100</f>
        <v>0</v>
      </c>
      <c r="D30" s="58" t="s">
        <v>2</v>
      </c>
    </row>
    <row r="31" spans="1:4" ht="15" thickBot="1" x14ac:dyDescent="0.25">
      <c r="A31" s="2"/>
      <c r="B31" s="13"/>
      <c r="C31" s="12"/>
      <c r="D31" s="13"/>
    </row>
    <row r="32" spans="1:4" ht="23.25" customHeight="1" thickBot="1" x14ac:dyDescent="0.25">
      <c r="A32" s="84" t="s">
        <v>53</v>
      </c>
      <c r="B32" s="86"/>
      <c r="C32" s="23">
        <f>SUM(C15,C30)</f>
        <v>0</v>
      </c>
      <c r="D32" s="29" t="s">
        <v>2</v>
      </c>
    </row>
    <row r="33" spans="1:4" x14ac:dyDescent="0.2">
      <c r="A33" s="65" t="s">
        <v>61</v>
      </c>
      <c r="B33" s="13"/>
      <c r="C33" s="12"/>
      <c r="D33" s="13"/>
    </row>
    <row r="34" spans="1:4" x14ac:dyDescent="0.2">
      <c r="A34" s="2" t="s">
        <v>12</v>
      </c>
      <c r="B34" s="13"/>
      <c r="C34" s="12"/>
      <c r="D34" s="13"/>
    </row>
    <row r="35" spans="1:4" ht="37.5" customHeight="1" x14ac:dyDescent="0.2">
      <c r="A35" s="31"/>
      <c r="B35" s="13"/>
      <c r="C35" s="12"/>
      <c r="D35" s="13"/>
    </row>
    <row r="36" spans="1:4" x14ac:dyDescent="0.2">
      <c r="A36" s="31" t="s">
        <v>13</v>
      </c>
      <c r="B36" s="34">
        <f ca="1">TODAY()</f>
        <v>44495</v>
      </c>
      <c r="C36" s="12"/>
      <c r="D36" s="13"/>
    </row>
    <row r="37" spans="1:4" ht="15" x14ac:dyDescent="0.2">
      <c r="A37" s="32"/>
      <c r="B37" s="13"/>
      <c r="C37" s="12"/>
      <c r="D37" s="13"/>
    </row>
    <row r="38" spans="1:4" ht="15" x14ac:dyDescent="0.2">
      <c r="A38" s="32"/>
      <c r="B38" s="13"/>
      <c r="C38" s="12"/>
      <c r="D38" s="13"/>
    </row>
    <row r="39" spans="1:4" ht="15" x14ac:dyDescent="0.2">
      <c r="A39" s="32" t="s">
        <v>48</v>
      </c>
      <c r="B39" s="13"/>
      <c r="C39" s="12"/>
      <c r="D39" s="13"/>
    </row>
    <row r="40" spans="1:4" ht="15" x14ac:dyDescent="0.2">
      <c r="A40" s="32" t="s">
        <v>14</v>
      </c>
      <c r="B40" s="13"/>
      <c r="C40" s="12"/>
      <c r="D40" s="13"/>
    </row>
    <row r="41" spans="1:4" ht="15" x14ac:dyDescent="0.2">
      <c r="A41" s="32" t="s">
        <v>15</v>
      </c>
      <c r="B41" s="13"/>
      <c r="C41" s="12"/>
      <c r="D41" s="13"/>
    </row>
    <row r="42" spans="1:4" ht="15" x14ac:dyDescent="0.2">
      <c r="A42" s="32" t="s">
        <v>16</v>
      </c>
      <c r="B42" s="13"/>
      <c r="C42" s="12"/>
      <c r="D42" s="13"/>
    </row>
    <row r="43" spans="1:4" x14ac:dyDescent="0.2">
      <c r="A43" s="5"/>
    </row>
  </sheetData>
  <sheetProtection algorithmName="SHA-512" hashValue="SsvTL2KmEHfacbMuSKYooTMjnQGsMo7n3BOp7p/qpa0Xq7P/MtkLLUGqmoBkWuWF+ELQqQSTPeOXpBrpW/MGng==" saltValue="Y/SbIyYoFH2ueGDFjJdS0Q==" spinCount="100000" sheet="1"/>
  <mergeCells count="27">
    <mergeCell ref="A23:B28"/>
    <mergeCell ref="A7:B7"/>
    <mergeCell ref="A32:B32"/>
    <mergeCell ref="A8:D8"/>
    <mergeCell ref="A11:D11"/>
    <mergeCell ref="A12:D12"/>
    <mergeCell ref="A14:D14"/>
    <mergeCell ref="C16:D16"/>
    <mergeCell ref="C17:D17"/>
    <mergeCell ref="C18:D18"/>
    <mergeCell ref="A17:B22"/>
    <mergeCell ref="C19:D19"/>
    <mergeCell ref="C20:D20"/>
    <mergeCell ref="A9:D9"/>
    <mergeCell ref="C24:D24"/>
    <mergeCell ref="C21:D21"/>
    <mergeCell ref="C22:D22"/>
    <mergeCell ref="A2:D2"/>
    <mergeCell ref="A3:D3"/>
    <mergeCell ref="A4:D4"/>
    <mergeCell ref="A5:D5"/>
    <mergeCell ref="A6:D6"/>
    <mergeCell ref="C25:D25"/>
    <mergeCell ref="C26:D26"/>
    <mergeCell ref="C27:D27"/>
    <mergeCell ref="C28:D28"/>
    <mergeCell ref="C23:D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1" zoomScaleNormal="100" workbookViewId="0">
      <selection activeCell="C24" sqref="C24:D24"/>
    </sheetView>
  </sheetViews>
  <sheetFormatPr baseColWidth="10" defaultRowHeight="14.25" x14ac:dyDescent="0.2"/>
  <cols>
    <col min="1" max="1" width="42.5703125" style="3" customWidth="1"/>
    <col min="2" max="2" width="24.5703125" style="4" customWidth="1"/>
    <col min="3" max="3" width="31.7109375" style="3" customWidth="1"/>
    <col min="4" max="4" width="11.42578125" style="4"/>
    <col min="5" max="16384" width="11.42578125" style="3"/>
  </cols>
  <sheetData>
    <row r="1" spans="1:4" ht="67.5" customHeight="1" thickBot="1" x14ac:dyDescent="0.25">
      <c r="A1" s="12"/>
      <c r="B1" s="13"/>
      <c r="C1" s="12"/>
      <c r="D1" s="13"/>
    </row>
    <row r="2" spans="1:4" ht="15.75" customHeight="1" x14ac:dyDescent="0.2">
      <c r="A2" s="113" t="s">
        <v>52</v>
      </c>
      <c r="B2" s="114"/>
      <c r="C2" s="114"/>
      <c r="D2" s="115"/>
    </row>
    <row r="3" spans="1:4" ht="31.5" customHeight="1" x14ac:dyDescent="0.2">
      <c r="A3" s="116" t="s">
        <v>68</v>
      </c>
      <c r="B3" s="117"/>
      <c r="C3" s="117"/>
      <c r="D3" s="118"/>
    </row>
    <row r="4" spans="1:4" ht="15.75" customHeight="1" thickBot="1" x14ac:dyDescent="0.25">
      <c r="A4" s="119" t="s">
        <v>74</v>
      </c>
      <c r="B4" s="120"/>
      <c r="C4" s="120"/>
      <c r="D4" s="121"/>
    </row>
    <row r="5" spans="1:4" ht="16.5" customHeight="1" thickBot="1" x14ac:dyDescent="0.25">
      <c r="A5" s="122" t="s">
        <v>49</v>
      </c>
      <c r="B5" s="123"/>
      <c r="C5" s="123"/>
      <c r="D5" s="124"/>
    </row>
    <row r="6" spans="1:4" ht="25.5" customHeight="1" thickBot="1" x14ac:dyDescent="0.25">
      <c r="A6" s="125" t="s">
        <v>18</v>
      </c>
      <c r="B6" s="126"/>
      <c r="C6" s="126"/>
      <c r="D6" s="127"/>
    </row>
    <row r="7" spans="1:4" ht="20.25" customHeight="1" thickTop="1" thickBot="1" x14ac:dyDescent="0.25">
      <c r="A7" s="134" t="s">
        <v>50</v>
      </c>
      <c r="B7" s="180"/>
      <c r="C7" s="24">
        <f>C45</f>
        <v>0</v>
      </c>
      <c r="D7" s="67" t="s">
        <v>2</v>
      </c>
    </row>
    <row r="8" spans="1:4" ht="15" thickBot="1" x14ac:dyDescent="0.25">
      <c r="A8" s="136"/>
      <c r="B8" s="137"/>
      <c r="C8" s="137"/>
      <c r="D8" s="138"/>
    </row>
    <row r="9" spans="1:4" ht="50.25" customHeight="1" thickBot="1" x14ac:dyDescent="0.25">
      <c r="A9" s="150" t="s">
        <v>37</v>
      </c>
      <c r="B9" s="151"/>
      <c r="C9" s="151"/>
      <c r="D9" s="152"/>
    </row>
    <row r="10" spans="1:4" ht="15" thickBot="1" x14ac:dyDescent="0.25">
      <c r="A10" s="7"/>
      <c r="B10" s="69"/>
      <c r="C10" s="7"/>
      <c r="D10" s="69"/>
    </row>
    <row r="11" spans="1:4" ht="15.75" customHeight="1" x14ac:dyDescent="0.2">
      <c r="A11" s="139" t="s">
        <v>8</v>
      </c>
      <c r="B11" s="140"/>
      <c r="C11" s="140"/>
      <c r="D11" s="141"/>
    </row>
    <row r="12" spans="1:4" ht="19.5" customHeight="1" thickBot="1" x14ac:dyDescent="0.25">
      <c r="A12" s="142" t="s">
        <v>67</v>
      </c>
      <c r="B12" s="143"/>
      <c r="C12" s="143"/>
      <c r="D12" s="144"/>
    </row>
    <row r="13" spans="1:4" ht="15.75" thickBot="1" x14ac:dyDescent="0.25">
      <c r="A13" s="18"/>
      <c r="B13" s="57"/>
      <c r="C13" s="8"/>
      <c r="D13" s="19"/>
    </row>
    <row r="14" spans="1:4" ht="16.5" customHeight="1" thickBot="1" x14ac:dyDescent="0.25">
      <c r="A14" s="145" t="s">
        <v>51</v>
      </c>
      <c r="B14" s="146"/>
      <c r="C14" s="146"/>
      <c r="D14" s="147"/>
    </row>
    <row r="15" spans="1:4" ht="76.5" thickTop="1" thickBot="1" x14ac:dyDescent="0.25">
      <c r="A15" s="9" t="s">
        <v>17</v>
      </c>
      <c r="B15" s="67" t="s">
        <v>5</v>
      </c>
      <c r="C15" s="22">
        <f>C23+C29</f>
        <v>0</v>
      </c>
      <c r="D15" s="10" t="s">
        <v>2</v>
      </c>
    </row>
    <row r="16" spans="1:4" ht="15.75" customHeight="1" thickBot="1" x14ac:dyDescent="0.25">
      <c r="A16" s="70" t="s">
        <v>9</v>
      </c>
      <c r="B16" s="11"/>
      <c r="C16" s="148" t="s">
        <v>10</v>
      </c>
      <c r="D16" s="149"/>
    </row>
    <row r="17" spans="1:4" ht="15.75" customHeight="1" x14ac:dyDescent="0.2">
      <c r="A17" s="128" t="s">
        <v>31</v>
      </c>
      <c r="B17" s="181"/>
      <c r="C17" s="111"/>
      <c r="D17" s="112"/>
    </row>
    <row r="18" spans="1:4" ht="14.25" customHeight="1" x14ac:dyDescent="0.2">
      <c r="A18" s="130"/>
      <c r="B18" s="182"/>
      <c r="C18" s="107"/>
      <c r="D18" s="108"/>
    </row>
    <row r="19" spans="1:4" ht="14.25" customHeight="1" x14ac:dyDescent="0.2">
      <c r="A19" s="130"/>
      <c r="B19" s="182"/>
      <c r="C19" s="107"/>
      <c r="D19" s="108"/>
    </row>
    <row r="20" spans="1:4" ht="14.25" customHeight="1" x14ac:dyDescent="0.2">
      <c r="A20" s="130"/>
      <c r="B20" s="182"/>
      <c r="C20" s="107"/>
      <c r="D20" s="108"/>
    </row>
    <row r="21" spans="1:4" ht="14.25" customHeight="1" x14ac:dyDescent="0.2">
      <c r="A21" s="130"/>
      <c r="B21" s="182"/>
      <c r="C21" s="107"/>
      <c r="D21" s="108"/>
    </row>
    <row r="22" spans="1:4" ht="14.25" customHeight="1" x14ac:dyDescent="0.2">
      <c r="A22" s="130"/>
      <c r="B22" s="182"/>
      <c r="C22" s="107"/>
      <c r="D22" s="108"/>
    </row>
    <row r="23" spans="1:4" ht="15" customHeight="1" thickBot="1" x14ac:dyDescent="0.25">
      <c r="A23" s="174" t="s">
        <v>39</v>
      </c>
      <c r="B23" s="175"/>
      <c r="C23" s="159">
        <f>SUM(C17:D22)</f>
        <v>0</v>
      </c>
      <c r="D23" s="160"/>
    </row>
    <row r="24" spans="1:4" ht="15.75" customHeight="1" x14ac:dyDescent="0.2">
      <c r="A24" s="128" t="s">
        <v>32</v>
      </c>
      <c r="B24" s="176"/>
      <c r="C24" s="161"/>
      <c r="D24" s="112"/>
    </row>
    <row r="25" spans="1:4" ht="14.25" customHeight="1" x14ac:dyDescent="0.2">
      <c r="A25" s="130"/>
      <c r="B25" s="177"/>
      <c r="C25" s="162"/>
      <c r="D25" s="108"/>
    </row>
    <row r="26" spans="1:4" ht="14.25" customHeight="1" x14ac:dyDescent="0.2">
      <c r="A26" s="130"/>
      <c r="B26" s="177"/>
      <c r="C26" s="162"/>
      <c r="D26" s="108"/>
    </row>
    <row r="27" spans="1:4" ht="14.25" customHeight="1" x14ac:dyDescent="0.2">
      <c r="A27" s="130"/>
      <c r="B27" s="177"/>
      <c r="C27" s="162"/>
      <c r="D27" s="108"/>
    </row>
    <row r="28" spans="1:4" ht="14.25" customHeight="1" x14ac:dyDescent="0.2">
      <c r="A28" s="178"/>
      <c r="B28" s="179"/>
      <c r="C28" s="162"/>
      <c r="D28" s="108"/>
    </row>
    <row r="29" spans="1:4" ht="15.75" thickBot="1" x14ac:dyDescent="0.25">
      <c r="A29" s="71"/>
      <c r="B29" s="72" t="s">
        <v>63</v>
      </c>
      <c r="C29" s="163">
        <f>SUM(C24:C28)</f>
        <v>0</v>
      </c>
      <c r="D29" s="160"/>
    </row>
    <row r="30" spans="1:4" ht="15.75" thickBot="1" x14ac:dyDescent="0.25">
      <c r="A30" s="68"/>
      <c r="B30" s="68"/>
      <c r="C30" s="47"/>
      <c r="D30" s="47"/>
    </row>
    <row r="31" spans="1:4" ht="30.75" thickBot="1" x14ac:dyDescent="0.25">
      <c r="A31" s="20" t="s">
        <v>6</v>
      </c>
      <c r="B31" s="58" t="s">
        <v>5</v>
      </c>
      <c r="C31" s="27">
        <f>SUM(C33:D41)</f>
        <v>0</v>
      </c>
      <c r="D31" s="28" t="s">
        <v>2</v>
      </c>
    </row>
    <row r="32" spans="1:4" ht="15.75" thickBot="1" x14ac:dyDescent="0.25">
      <c r="A32" s="164" t="s">
        <v>9</v>
      </c>
      <c r="B32" s="165"/>
      <c r="C32" s="148" t="s">
        <v>10</v>
      </c>
      <c r="D32" s="149"/>
    </row>
    <row r="33" spans="1:4" ht="21" customHeight="1" x14ac:dyDescent="0.2">
      <c r="A33" s="166" t="s">
        <v>40</v>
      </c>
      <c r="B33" s="167"/>
      <c r="C33" s="168"/>
      <c r="D33" s="169"/>
    </row>
    <row r="34" spans="1:4" ht="23.25" customHeight="1" x14ac:dyDescent="0.2">
      <c r="A34" s="157" t="s">
        <v>41</v>
      </c>
      <c r="B34" s="158"/>
      <c r="C34" s="155"/>
      <c r="D34" s="156"/>
    </row>
    <row r="35" spans="1:4" ht="30" customHeight="1" x14ac:dyDescent="0.2">
      <c r="A35" s="157" t="s">
        <v>42</v>
      </c>
      <c r="B35" s="158"/>
      <c r="C35" s="155"/>
      <c r="D35" s="156"/>
    </row>
    <row r="36" spans="1:4" ht="21" customHeight="1" x14ac:dyDescent="0.2">
      <c r="A36" s="157" t="s">
        <v>43</v>
      </c>
      <c r="B36" s="158"/>
      <c r="C36" s="155"/>
      <c r="D36" s="156"/>
    </row>
    <row r="37" spans="1:4" ht="29.25" customHeight="1" x14ac:dyDescent="0.2">
      <c r="A37" s="157" t="s">
        <v>44</v>
      </c>
      <c r="B37" s="158"/>
      <c r="C37" s="155"/>
      <c r="D37" s="156"/>
    </row>
    <row r="38" spans="1:4" ht="53.25" customHeight="1" x14ac:dyDescent="0.2">
      <c r="A38" s="153" t="s">
        <v>58</v>
      </c>
      <c r="B38" s="154"/>
      <c r="C38" s="155"/>
      <c r="D38" s="156"/>
    </row>
    <row r="39" spans="1:4" ht="42.75" customHeight="1" x14ac:dyDescent="0.2">
      <c r="A39" s="157" t="s">
        <v>45</v>
      </c>
      <c r="B39" s="158"/>
      <c r="C39" s="155"/>
      <c r="D39" s="156"/>
    </row>
    <row r="40" spans="1:4" ht="37.5" customHeight="1" x14ac:dyDescent="0.2">
      <c r="A40" s="157" t="s">
        <v>54</v>
      </c>
      <c r="B40" s="158"/>
      <c r="C40" s="155"/>
      <c r="D40" s="156"/>
    </row>
    <row r="41" spans="1:4" ht="29.25" customHeight="1" thickBot="1" x14ac:dyDescent="0.25">
      <c r="A41" s="170" t="s">
        <v>46</v>
      </c>
      <c r="B41" s="171"/>
      <c r="C41" s="172"/>
      <c r="D41" s="173"/>
    </row>
    <row r="42" spans="1:4" ht="15" thickBot="1" x14ac:dyDescent="0.25">
      <c r="A42" s="12"/>
      <c r="B42" s="13"/>
      <c r="C42" s="12"/>
      <c r="D42" s="13"/>
    </row>
    <row r="43" spans="1:4" ht="42" customHeight="1" thickBot="1" x14ac:dyDescent="0.25">
      <c r="A43" s="1" t="s">
        <v>59</v>
      </c>
      <c r="B43" s="26" t="s">
        <v>5</v>
      </c>
      <c r="C43" s="23">
        <f>C15*15/100</f>
        <v>0</v>
      </c>
      <c r="D43" s="46" t="s">
        <v>2</v>
      </c>
    </row>
    <row r="44" spans="1:4" ht="14.25" customHeight="1" thickBot="1" x14ac:dyDescent="0.25">
      <c r="A44" s="2"/>
      <c r="B44" s="13"/>
      <c r="C44" s="35"/>
      <c r="D44" s="13"/>
    </row>
    <row r="45" spans="1:4" ht="23.25" customHeight="1" thickBot="1" x14ac:dyDescent="0.25">
      <c r="A45" s="84" t="s">
        <v>53</v>
      </c>
      <c r="B45" s="85"/>
      <c r="C45" s="23">
        <f>C15+C31+C43</f>
        <v>0</v>
      </c>
      <c r="D45" s="58" t="s">
        <v>2</v>
      </c>
    </row>
    <row r="46" spans="1:4" ht="15" customHeight="1" x14ac:dyDescent="0.2">
      <c r="A46" s="2"/>
      <c r="B46" s="13"/>
      <c r="C46" s="12"/>
      <c r="D46" s="13"/>
    </row>
    <row r="47" spans="1:4" x14ac:dyDescent="0.2">
      <c r="A47" s="2" t="s">
        <v>12</v>
      </c>
      <c r="B47" s="13"/>
      <c r="C47" s="12"/>
      <c r="D47" s="13"/>
    </row>
    <row r="48" spans="1:4" x14ac:dyDescent="0.2">
      <c r="A48" s="31"/>
      <c r="B48" s="13"/>
      <c r="C48" s="12"/>
      <c r="D48" s="13"/>
    </row>
    <row r="49" spans="1:4" x14ac:dyDescent="0.2">
      <c r="A49" s="31" t="s">
        <v>13</v>
      </c>
      <c r="B49" s="34">
        <f ca="1">TODAY()</f>
        <v>44495</v>
      </c>
      <c r="C49" s="12"/>
      <c r="D49" s="13"/>
    </row>
    <row r="50" spans="1:4" ht="15" x14ac:dyDescent="0.2">
      <c r="A50" s="32"/>
      <c r="B50" s="13"/>
      <c r="C50" s="12"/>
      <c r="D50" s="13"/>
    </row>
    <row r="51" spans="1:4" ht="15" x14ac:dyDescent="0.2">
      <c r="A51" s="32"/>
      <c r="B51" s="13"/>
      <c r="C51" s="12"/>
      <c r="D51" s="13"/>
    </row>
    <row r="52" spans="1:4" ht="15" x14ac:dyDescent="0.2">
      <c r="A52" s="32" t="s">
        <v>48</v>
      </c>
      <c r="B52" s="13"/>
      <c r="C52" s="12"/>
      <c r="D52" s="13"/>
    </row>
    <row r="53" spans="1:4" ht="15" x14ac:dyDescent="0.2">
      <c r="A53" s="32" t="s">
        <v>14</v>
      </c>
      <c r="B53" s="13"/>
      <c r="C53" s="12"/>
      <c r="D53" s="13"/>
    </row>
    <row r="54" spans="1:4" ht="15" x14ac:dyDescent="0.2">
      <c r="A54" s="32" t="s">
        <v>15</v>
      </c>
      <c r="B54" s="13"/>
      <c r="C54" s="12"/>
      <c r="D54" s="13"/>
    </row>
    <row r="55" spans="1:4" ht="15" x14ac:dyDescent="0.2">
      <c r="A55" s="32" t="s">
        <v>16</v>
      </c>
      <c r="B55" s="13"/>
      <c r="C55" s="12"/>
      <c r="D55" s="13"/>
    </row>
    <row r="56" spans="1:4" x14ac:dyDescent="0.2">
      <c r="A56" s="5"/>
    </row>
  </sheetData>
  <sheetProtection algorithmName="SHA-512" hashValue="i4mmOaEUo9nHfHXI/0oUfm2Q96mbnbgNSzmxg1V6aZ/Cn5A9IC5S8CbXWCevcQq/31YjsO/g4vdPCv3yS3yPGg==" saltValue="bvKXwsHkYY07l7r7hr8IBw==" spinCount="100000" sheet="1"/>
  <mergeCells count="49">
    <mergeCell ref="A24:B28"/>
    <mergeCell ref="A7:B7"/>
    <mergeCell ref="A8:D8"/>
    <mergeCell ref="A9:D9"/>
    <mergeCell ref="A2:D2"/>
    <mergeCell ref="A3:D3"/>
    <mergeCell ref="A4:D4"/>
    <mergeCell ref="A5:D5"/>
    <mergeCell ref="A6:D6"/>
    <mergeCell ref="A11:D11"/>
    <mergeCell ref="A12:D12"/>
    <mergeCell ref="A14:D14"/>
    <mergeCell ref="C16:D16"/>
    <mergeCell ref="C17:D17"/>
    <mergeCell ref="A17:B22"/>
    <mergeCell ref="C18:D18"/>
    <mergeCell ref="C19:D19"/>
    <mergeCell ref="C20:D20"/>
    <mergeCell ref="C21:D21"/>
    <mergeCell ref="C22:D22"/>
    <mergeCell ref="A23:B23"/>
    <mergeCell ref="A45:B45"/>
    <mergeCell ref="C23:D23"/>
    <mergeCell ref="C24:D24"/>
    <mergeCell ref="C25:D25"/>
    <mergeCell ref="C26:D26"/>
    <mergeCell ref="C27:D27"/>
    <mergeCell ref="C28:D28"/>
    <mergeCell ref="C29:D29"/>
    <mergeCell ref="A32:B32"/>
    <mergeCell ref="C32:D32"/>
    <mergeCell ref="A33:B33"/>
    <mergeCell ref="C33:D33"/>
    <mergeCell ref="A34:B34"/>
    <mergeCell ref="C34:D34"/>
    <mergeCell ref="A41:B41"/>
    <mergeCell ref="C41:D41"/>
    <mergeCell ref="C35:D35"/>
    <mergeCell ref="A36:B36"/>
    <mergeCell ref="C36:D36"/>
    <mergeCell ref="A35:B35"/>
    <mergeCell ref="A37:B37"/>
    <mergeCell ref="C37:D37"/>
    <mergeCell ref="A38:B38"/>
    <mergeCell ref="C38:D38"/>
    <mergeCell ref="A39:B39"/>
    <mergeCell ref="C39:D39"/>
    <mergeCell ref="A40:B40"/>
    <mergeCell ref="C40:D4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verticalDpi="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9" zoomScaleNormal="100" workbookViewId="0">
      <selection activeCell="C23" sqref="C23:D23"/>
    </sheetView>
  </sheetViews>
  <sheetFormatPr baseColWidth="10" defaultRowHeight="14.25" x14ac:dyDescent="0.2"/>
  <cols>
    <col min="1" max="1" width="43.28515625" style="3" customWidth="1"/>
    <col min="2" max="2" width="24.5703125" style="4" customWidth="1"/>
    <col min="3" max="3" width="31.7109375" style="3" customWidth="1"/>
    <col min="4" max="4" width="11.42578125" style="4"/>
    <col min="5" max="16384" width="11.42578125" style="3"/>
  </cols>
  <sheetData>
    <row r="1" spans="1:4" ht="53.25" customHeight="1" thickBot="1" x14ac:dyDescent="0.25">
      <c r="A1" s="12"/>
      <c r="B1" s="13"/>
      <c r="C1" s="12"/>
      <c r="D1" s="13"/>
    </row>
    <row r="2" spans="1:4" ht="15.75" customHeight="1" x14ac:dyDescent="0.2">
      <c r="A2" s="113" t="s">
        <v>52</v>
      </c>
      <c r="B2" s="114"/>
      <c r="C2" s="114"/>
      <c r="D2" s="115"/>
    </row>
    <row r="3" spans="1:4" ht="31.5" customHeight="1" x14ac:dyDescent="0.2">
      <c r="A3" s="116" t="s">
        <v>69</v>
      </c>
      <c r="B3" s="117"/>
      <c r="C3" s="117"/>
      <c r="D3" s="118"/>
    </row>
    <row r="4" spans="1:4" ht="15.75" customHeight="1" thickBot="1" x14ac:dyDescent="0.25">
      <c r="A4" s="119" t="s">
        <v>74</v>
      </c>
      <c r="B4" s="120"/>
      <c r="C4" s="120"/>
      <c r="D4" s="121"/>
    </row>
    <row r="5" spans="1:4" ht="16.5" customHeight="1" thickBot="1" x14ac:dyDescent="0.25">
      <c r="A5" s="122" t="s">
        <v>49</v>
      </c>
      <c r="B5" s="123"/>
      <c r="C5" s="123"/>
      <c r="D5" s="124"/>
    </row>
    <row r="6" spans="1:4" ht="25.5" customHeight="1" thickBot="1" x14ac:dyDescent="0.25">
      <c r="A6" s="125" t="s">
        <v>19</v>
      </c>
      <c r="B6" s="126"/>
      <c r="C6" s="126"/>
      <c r="D6" s="127"/>
    </row>
    <row r="7" spans="1:4" ht="20.25" customHeight="1" thickTop="1" thickBot="1" x14ac:dyDescent="0.25">
      <c r="A7" s="134" t="s">
        <v>50</v>
      </c>
      <c r="B7" s="135"/>
      <c r="C7" s="6">
        <f>C44</f>
        <v>0</v>
      </c>
      <c r="D7" s="67" t="s">
        <v>2</v>
      </c>
    </row>
    <row r="8" spans="1:4" ht="15" thickBot="1" x14ac:dyDescent="0.25">
      <c r="A8" s="136"/>
      <c r="B8" s="137"/>
      <c r="C8" s="137"/>
      <c r="D8" s="138"/>
    </row>
    <row r="9" spans="1:4" ht="51.75" customHeight="1" thickBot="1" x14ac:dyDescent="0.25">
      <c r="A9" s="150" t="s">
        <v>37</v>
      </c>
      <c r="B9" s="151"/>
      <c r="C9" s="151"/>
      <c r="D9" s="152"/>
    </row>
    <row r="10" spans="1:4" ht="15" thickBot="1" x14ac:dyDescent="0.25">
      <c r="A10" s="7"/>
      <c r="B10" s="69"/>
      <c r="C10" s="7"/>
      <c r="D10" s="69"/>
    </row>
    <row r="11" spans="1:4" ht="15.75" customHeight="1" x14ac:dyDescent="0.2">
      <c r="A11" s="139" t="s">
        <v>8</v>
      </c>
      <c r="B11" s="140"/>
      <c r="C11" s="140"/>
      <c r="D11" s="141"/>
    </row>
    <row r="12" spans="1:4" ht="24.75" customHeight="1" thickBot="1" x14ac:dyDescent="0.25">
      <c r="A12" s="142" t="s">
        <v>67</v>
      </c>
      <c r="B12" s="143"/>
      <c r="C12" s="143"/>
      <c r="D12" s="144"/>
    </row>
    <row r="13" spans="1:4" ht="15.75" thickBot="1" x14ac:dyDescent="0.25">
      <c r="A13" s="18"/>
      <c r="B13" s="57"/>
      <c r="C13" s="8"/>
      <c r="D13" s="19"/>
    </row>
    <row r="14" spans="1:4" ht="16.5" customHeight="1" thickBot="1" x14ac:dyDescent="0.25">
      <c r="A14" s="145" t="s">
        <v>51</v>
      </c>
      <c r="B14" s="146"/>
      <c r="C14" s="146"/>
      <c r="D14" s="147"/>
    </row>
    <row r="15" spans="1:4" ht="31.5" customHeight="1" thickTop="1" thickBot="1" x14ac:dyDescent="0.25">
      <c r="A15" s="9" t="s">
        <v>4</v>
      </c>
      <c r="B15" s="67" t="s">
        <v>5</v>
      </c>
      <c r="C15" s="22">
        <f>C22+C28</f>
        <v>0</v>
      </c>
      <c r="D15" s="10" t="s">
        <v>2</v>
      </c>
    </row>
    <row r="16" spans="1:4" ht="15.75" customHeight="1" thickBot="1" x14ac:dyDescent="0.25">
      <c r="A16" s="70" t="s">
        <v>9</v>
      </c>
      <c r="B16" s="11"/>
      <c r="C16" s="148" t="s">
        <v>10</v>
      </c>
      <c r="D16" s="149"/>
    </row>
    <row r="17" spans="1:4" ht="15.75" customHeight="1" x14ac:dyDescent="0.2">
      <c r="A17" s="128" t="s">
        <v>31</v>
      </c>
      <c r="B17" s="181"/>
      <c r="C17" s="111"/>
      <c r="D17" s="112"/>
    </row>
    <row r="18" spans="1:4" ht="14.25" customHeight="1" x14ac:dyDescent="0.2">
      <c r="A18" s="130"/>
      <c r="B18" s="182"/>
      <c r="C18" s="107"/>
      <c r="D18" s="108"/>
    </row>
    <row r="19" spans="1:4" ht="14.25" customHeight="1" x14ac:dyDescent="0.2">
      <c r="A19" s="130"/>
      <c r="B19" s="182"/>
      <c r="C19" s="107"/>
      <c r="D19" s="108"/>
    </row>
    <row r="20" spans="1:4" ht="14.25" customHeight="1" x14ac:dyDescent="0.2">
      <c r="A20" s="130"/>
      <c r="B20" s="182"/>
      <c r="C20" s="107"/>
      <c r="D20" s="108"/>
    </row>
    <row r="21" spans="1:4" ht="14.25" customHeight="1" x14ac:dyDescent="0.2">
      <c r="A21" s="130"/>
      <c r="B21" s="182"/>
      <c r="C21" s="107"/>
      <c r="D21" s="108"/>
    </row>
    <row r="22" spans="1:4" ht="15" customHeight="1" thickBot="1" x14ac:dyDescent="0.25">
      <c r="A22" s="174" t="s">
        <v>39</v>
      </c>
      <c r="B22" s="175"/>
      <c r="C22" s="188">
        <f>SUM(C17:D21)</f>
        <v>0</v>
      </c>
      <c r="D22" s="189"/>
    </row>
    <row r="23" spans="1:4" ht="15.75" customHeight="1" x14ac:dyDescent="0.2">
      <c r="A23" s="128" t="s">
        <v>32</v>
      </c>
      <c r="B23" s="181"/>
      <c r="C23" s="111"/>
      <c r="D23" s="112"/>
    </row>
    <row r="24" spans="1:4" ht="14.25" customHeight="1" x14ac:dyDescent="0.2">
      <c r="A24" s="130"/>
      <c r="B24" s="182"/>
      <c r="C24" s="107"/>
      <c r="D24" s="108"/>
    </row>
    <row r="25" spans="1:4" ht="14.25" customHeight="1" x14ac:dyDescent="0.2">
      <c r="A25" s="130"/>
      <c r="B25" s="182"/>
      <c r="C25" s="107"/>
      <c r="D25" s="108"/>
    </row>
    <row r="26" spans="1:4" ht="14.25" customHeight="1" x14ac:dyDescent="0.2">
      <c r="A26" s="130"/>
      <c r="B26" s="182"/>
      <c r="C26" s="107"/>
      <c r="D26" s="108"/>
    </row>
    <row r="27" spans="1:4" ht="14.25" customHeight="1" x14ac:dyDescent="0.2">
      <c r="A27" s="178"/>
      <c r="B27" s="187"/>
      <c r="C27" s="107"/>
      <c r="D27" s="108"/>
    </row>
    <row r="28" spans="1:4" ht="15" customHeight="1" thickBot="1" x14ac:dyDescent="0.25">
      <c r="A28" s="71"/>
      <c r="B28" s="72" t="s">
        <v>63</v>
      </c>
      <c r="C28" s="163">
        <f>SUM(C23:C27)</f>
        <v>0</v>
      </c>
      <c r="D28" s="160"/>
    </row>
    <row r="29" spans="1:4" ht="15.75" thickBot="1" x14ac:dyDescent="0.25">
      <c r="A29" s="68"/>
      <c r="B29" s="68"/>
      <c r="C29" s="17"/>
      <c r="D29" s="17"/>
    </row>
    <row r="30" spans="1:4" ht="30.75" thickBot="1" x14ac:dyDescent="0.25">
      <c r="A30" s="20" t="s">
        <v>6</v>
      </c>
      <c r="B30" s="58" t="s">
        <v>5</v>
      </c>
      <c r="C30" s="25">
        <f>SUM(C32:D40)</f>
        <v>0</v>
      </c>
      <c r="D30" s="29" t="s">
        <v>2</v>
      </c>
    </row>
    <row r="31" spans="1:4" ht="15.75" thickBot="1" x14ac:dyDescent="0.25">
      <c r="A31" s="164" t="s">
        <v>9</v>
      </c>
      <c r="B31" s="165"/>
      <c r="C31" s="148" t="s">
        <v>10</v>
      </c>
      <c r="D31" s="149"/>
    </row>
    <row r="32" spans="1:4" ht="34.5" customHeight="1" x14ac:dyDescent="0.2">
      <c r="A32" s="166" t="s">
        <v>20</v>
      </c>
      <c r="B32" s="167"/>
      <c r="C32" s="168"/>
      <c r="D32" s="169"/>
    </row>
    <row r="33" spans="1:4" ht="34.5" customHeight="1" x14ac:dyDescent="0.2">
      <c r="A33" s="157" t="s">
        <v>21</v>
      </c>
      <c r="B33" s="158"/>
      <c r="C33" s="155"/>
      <c r="D33" s="156"/>
    </row>
    <row r="34" spans="1:4" ht="34.5" customHeight="1" x14ac:dyDescent="0.2">
      <c r="A34" s="157" t="s">
        <v>23</v>
      </c>
      <c r="B34" s="158"/>
      <c r="C34" s="155"/>
      <c r="D34" s="156"/>
    </row>
    <row r="35" spans="1:4" ht="34.5" customHeight="1" x14ac:dyDescent="0.2">
      <c r="A35" s="157" t="s">
        <v>22</v>
      </c>
      <c r="B35" s="158"/>
      <c r="C35" s="155"/>
      <c r="D35" s="156"/>
    </row>
    <row r="36" spans="1:4" ht="34.5" customHeight="1" x14ac:dyDescent="0.2">
      <c r="A36" s="157" t="s">
        <v>24</v>
      </c>
      <c r="B36" s="158"/>
      <c r="C36" s="155"/>
      <c r="D36" s="156"/>
    </row>
    <row r="37" spans="1:4" ht="53.25" customHeight="1" x14ac:dyDescent="0.2">
      <c r="A37" s="153" t="s">
        <v>57</v>
      </c>
      <c r="B37" s="154"/>
      <c r="C37" s="155"/>
      <c r="D37" s="156"/>
    </row>
    <row r="38" spans="1:4" ht="41.25" customHeight="1" x14ac:dyDescent="0.2">
      <c r="A38" s="157" t="s">
        <v>55</v>
      </c>
      <c r="B38" s="158"/>
      <c r="C38" s="155"/>
      <c r="D38" s="156"/>
    </row>
    <row r="39" spans="1:4" ht="34.5" customHeight="1" x14ac:dyDescent="0.2">
      <c r="A39" s="185" t="s">
        <v>56</v>
      </c>
      <c r="B39" s="186"/>
      <c r="C39" s="155"/>
      <c r="D39" s="156"/>
    </row>
    <row r="40" spans="1:4" ht="34.5" customHeight="1" thickBot="1" x14ac:dyDescent="0.25">
      <c r="A40" s="183" t="s">
        <v>25</v>
      </c>
      <c r="B40" s="184"/>
      <c r="C40" s="172"/>
      <c r="D40" s="173"/>
    </row>
    <row r="41" spans="1:4" ht="15" thickBot="1" x14ac:dyDescent="0.25">
      <c r="A41" s="36"/>
      <c r="B41" s="36"/>
      <c r="C41" s="37"/>
      <c r="D41" s="41"/>
    </row>
    <row r="42" spans="1:4" ht="45.75" thickBot="1" x14ac:dyDescent="0.25">
      <c r="A42" s="1" t="s">
        <v>59</v>
      </c>
      <c r="B42" s="26" t="s">
        <v>5</v>
      </c>
      <c r="C42" s="23">
        <f>C15*15/100</f>
        <v>0</v>
      </c>
      <c r="D42" s="58" t="s">
        <v>2</v>
      </c>
    </row>
    <row r="43" spans="1:4" ht="15" thickBot="1" x14ac:dyDescent="0.25">
      <c r="A43" s="2"/>
      <c r="B43" s="13"/>
      <c r="C43" s="12"/>
      <c r="D43" s="13"/>
    </row>
    <row r="44" spans="1:4" ht="23.25" customHeight="1" thickBot="1" x14ac:dyDescent="0.25">
      <c r="A44" s="84" t="s">
        <v>53</v>
      </c>
      <c r="B44" s="86"/>
      <c r="C44" s="23">
        <f>SUM(C15,C30,C42)</f>
        <v>0</v>
      </c>
      <c r="D44" s="58" t="s">
        <v>2</v>
      </c>
    </row>
    <row r="45" spans="1:4" ht="23.25" customHeight="1" x14ac:dyDescent="0.2">
      <c r="A45" s="38"/>
      <c r="B45" s="38"/>
      <c r="C45" s="39"/>
      <c r="D45" s="40"/>
    </row>
    <row r="46" spans="1:4" x14ac:dyDescent="0.2">
      <c r="A46" s="2" t="s">
        <v>12</v>
      </c>
      <c r="B46" s="13"/>
      <c r="C46" s="12"/>
      <c r="D46" s="13"/>
    </row>
    <row r="47" spans="1:4" x14ac:dyDescent="0.2">
      <c r="A47" s="31"/>
      <c r="B47" s="13"/>
      <c r="C47" s="12"/>
      <c r="D47" s="13"/>
    </row>
    <row r="48" spans="1:4" x14ac:dyDescent="0.2">
      <c r="A48" s="31" t="s">
        <v>13</v>
      </c>
      <c r="B48" s="34">
        <f ca="1">TODAY()</f>
        <v>44495</v>
      </c>
      <c r="C48" s="12"/>
      <c r="D48" s="13"/>
    </row>
    <row r="49" spans="1:4" ht="15" x14ac:dyDescent="0.2">
      <c r="A49" s="32"/>
      <c r="B49" s="13"/>
      <c r="C49" s="12"/>
      <c r="D49" s="13"/>
    </row>
    <row r="50" spans="1:4" s="4" customFormat="1" ht="15" x14ac:dyDescent="0.2">
      <c r="A50" s="32" t="s">
        <v>48</v>
      </c>
      <c r="B50" s="13"/>
      <c r="C50" s="12"/>
      <c r="D50" s="13"/>
    </row>
    <row r="51" spans="1:4" s="4" customFormat="1" ht="15" x14ac:dyDescent="0.2">
      <c r="A51" s="32" t="s">
        <v>14</v>
      </c>
      <c r="B51" s="13"/>
      <c r="C51" s="12"/>
      <c r="D51" s="13"/>
    </row>
    <row r="52" spans="1:4" s="4" customFormat="1" ht="15" x14ac:dyDescent="0.2">
      <c r="A52" s="32" t="s">
        <v>15</v>
      </c>
      <c r="B52" s="13"/>
      <c r="C52" s="12"/>
      <c r="D52" s="13"/>
    </row>
    <row r="53" spans="1:4" s="4" customFormat="1" ht="15" x14ac:dyDescent="0.2">
      <c r="A53" s="32" t="s">
        <v>16</v>
      </c>
      <c r="B53" s="13"/>
      <c r="C53" s="12"/>
      <c r="D53" s="13"/>
    </row>
    <row r="54" spans="1:4" s="4" customFormat="1" x14ac:dyDescent="0.2">
      <c r="A54" s="5"/>
      <c r="C54" s="3"/>
    </row>
  </sheetData>
  <sheetProtection algorithmName="SHA-512" hashValue="MrtgqKnQC0s2SM6g8pjUg4hPwGDS07OdiDxQZuouFK/vI6efxPxwxCZAd+Z3uCyYnJ89dY9BSB1KkQyCvaZMGw==" saltValue="lVUqeltaSDeldCv5u2fK7Q==" spinCount="100000" sheet="1"/>
  <mergeCells count="48">
    <mergeCell ref="A2:D2"/>
    <mergeCell ref="A3:D3"/>
    <mergeCell ref="A4:D4"/>
    <mergeCell ref="A5:D5"/>
    <mergeCell ref="A6:D6"/>
    <mergeCell ref="A22:B22"/>
    <mergeCell ref="A17:B21"/>
    <mergeCell ref="A7:B7"/>
    <mergeCell ref="A8:D8"/>
    <mergeCell ref="A9:D9"/>
    <mergeCell ref="C18:D18"/>
    <mergeCell ref="C19:D19"/>
    <mergeCell ref="C20:D20"/>
    <mergeCell ref="C21:D21"/>
    <mergeCell ref="C22:D22"/>
    <mergeCell ref="A11:D11"/>
    <mergeCell ref="A12:D12"/>
    <mergeCell ref="A14:D14"/>
    <mergeCell ref="C16:D16"/>
    <mergeCell ref="C17:D17"/>
    <mergeCell ref="C28:D28"/>
    <mergeCell ref="A23:B27"/>
    <mergeCell ref="A31:B31"/>
    <mergeCell ref="C31:D31"/>
    <mergeCell ref="A32:B32"/>
    <mergeCell ref="C32:D32"/>
    <mergeCell ref="C23:D23"/>
    <mergeCell ref="C24:D24"/>
    <mergeCell ref="C25:D25"/>
    <mergeCell ref="C26:D26"/>
    <mergeCell ref="C27:D27"/>
    <mergeCell ref="A33:B33"/>
    <mergeCell ref="C33:D33"/>
    <mergeCell ref="A34:B34"/>
    <mergeCell ref="C34:D34"/>
    <mergeCell ref="A39:B39"/>
    <mergeCell ref="C35:D35"/>
    <mergeCell ref="A35:B35"/>
    <mergeCell ref="C40:D40"/>
    <mergeCell ref="C39:D39"/>
    <mergeCell ref="A44:B44"/>
    <mergeCell ref="A36:B36"/>
    <mergeCell ref="A38:B38"/>
    <mergeCell ref="C36:D36"/>
    <mergeCell ref="C37:D37"/>
    <mergeCell ref="C38:D38"/>
    <mergeCell ref="A37:B37"/>
    <mergeCell ref="A40:B4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7" zoomScaleNormal="100" workbookViewId="0">
      <selection activeCell="C24" sqref="C24:D24"/>
    </sheetView>
  </sheetViews>
  <sheetFormatPr baseColWidth="10" defaultRowHeight="15" x14ac:dyDescent="0.25"/>
  <cols>
    <col min="1" max="1" width="43.28515625" style="61" customWidth="1"/>
    <col min="2" max="2" width="24.5703125" style="61" customWidth="1"/>
    <col min="3" max="3" width="31.7109375" style="61" customWidth="1"/>
    <col min="4" max="16384" width="11.42578125" style="61"/>
  </cols>
  <sheetData>
    <row r="1" spans="1:4" ht="60" customHeight="1" thickBot="1" x14ac:dyDescent="0.3">
      <c r="A1" s="12"/>
      <c r="B1" s="13"/>
      <c r="C1" s="12"/>
      <c r="D1" s="13"/>
    </row>
    <row r="2" spans="1:4" ht="21.75" customHeight="1" x14ac:dyDescent="0.25">
      <c r="A2" s="113" t="s">
        <v>52</v>
      </c>
      <c r="B2" s="114"/>
      <c r="C2" s="114"/>
      <c r="D2" s="115"/>
    </row>
    <row r="3" spans="1:4" ht="24.75" customHeight="1" x14ac:dyDescent="0.25">
      <c r="A3" s="116" t="s">
        <v>70</v>
      </c>
      <c r="B3" s="117"/>
      <c r="C3" s="117"/>
      <c r="D3" s="118"/>
    </row>
    <row r="4" spans="1:4" ht="20.25" customHeight="1" thickBot="1" x14ac:dyDescent="0.3">
      <c r="A4" s="119" t="s">
        <v>74</v>
      </c>
      <c r="B4" s="120"/>
      <c r="C4" s="120"/>
      <c r="D4" s="121"/>
    </row>
    <row r="5" spans="1:4" ht="21" customHeight="1" thickBot="1" x14ac:dyDescent="0.3">
      <c r="A5" s="122" t="s">
        <v>49</v>
      </c>
      <c r="B5" s="123"/>
      <c r="C5" s="123"/>
      <c r="D5" s="124"/>
    </row>
    <row r="6" spans="1:4" ht="21.75" customHeight="1" thickBot="1" x14ac:dyDescent="0.3">
      <c r="A6" s="125" t="s">
        <v>26</v>
      </c>
      <c r="B6" s="126"/>
      <c r="C6" s="126"/>
      <c r="D6" s="127"/>
    </row>
    <row r="7" spans="1:4" ht="20.25" customHeight="1" thickTop="1" thickBot="1" x14ac:dyDescent="0.3">
      <c r="A7" s="134" t="s">
        <v>50</v>
      </c>
      <c r="B7" s="135"/>
      <c r="C7" s="21">
        <f>C45</f>
        <v>0</v>
      </c>
      <c r="D7" s="67" t="s">
        <v>2</v>
      </c>
    </row>
    <row r="8" spans="1:4" ht="15.75" thickBot="1" x14ac:dyDescent="0.3">
      <c r="A8" s="136"/>
      <c r="B8" s="137"/>
      <c r="C8" s="137"/>
      <c r="D8" s="138"/>
    </row>
    <row r="9" spans="1:4" ht="46.5" customHeight="1" thickBot="1" x14ac:dyDescent="0.3">
      <c r="A9" s="150" t="s">
        <v>37</v>
      </c>
      <c r="B9" s="151"/>
      <c r="C9" s="151"/>
      <c r="D9" s="152"/>
    </row>
    <row r="10" spans="1:4" ht="15.75" thickBot="1" x14ac:dyDescent="0.3">
      <c r="A10" s="7"/>
      <c r="B10" s="69"/>
      <c r="C10" s="7"/>
      <c r="D10" s="69"/>
    </row>
    <row r="11" spans="1:4" x14ac:dyDescent="0.25">
      <c r="A11" s="139" t="s">
        <v>8</v>
      </c>
      <c r="B11" s="140"/>
      <c r="C11" s="140"/>
      <c r="D11" s="141"/>
    </row>
    <row r="12" spans="1:4" ht="15.75" customHeight="1" thickBot="1" x14ac:dyDescent="0.3">
      <c r="A12" s="142" t="s">
        <v>67</v>
      </c>
      <c r="B12" s="143"/>
      <c r="C12" s="143"/>
      <c r="D12" s="144"/>
    </row>
    <row r="13" spans="1:4" ht="15.75" thickBot="1" x14ac:dyDescent="0.3">
      <c r="A13" s="18"/>
      <c r="B13" s="57"/>
      <c r="C13" s="8"/>
      <c r="D13" s="19"/>
    </row>
    <row r="14" spans="1:4" ht="15.75" thickBot="1" x14ac:dyDescent="0.3">
      <c r="A14" s="145" t="s">
        <v>51</v>
      </c>
      <c r="B14" s="146"/>
      <c r="C14" s="146"/>
      <c r="D14" s="147"/>
    </row>
    <row r="15" spans="1:4" ht="76.5" thickTop="1" thickBot="1" x14ac:dyDescent="0.3">
      <c r="A15" s="9" t="s">
        <v>17</v>
      </c>
      <c r="B15" s="67" t="s">
        <v>5</v>
      </c>
      <c r="C15" s="22">
        <f>C23+C29</f>
        <v>0</v>
      </c>
      <c r="D15" s="10" t="s">
        <v>2</v>
      </c>
    </row>
    <row r="16" spans="1:4" ht="15.75" thickBot="1" x14ac:dyDescent="0.3">
      <c r="A16" s="70" t="s">
        <v>9</v>
      </c>
      <c r="B16" s="11"/>
      <c r="C16" s="148" t="s">
        <v>10</v>
      </c>
      <c r="D16" s="149"/>
    </row>
    <row r="17" spans="1:9" x14ac:dyDescent="0.25">
      <c r="A17" s="128" t="s">
        <v>31</v>
      </c>
      <c r="B17" s="181"/>
      <c r="C17" s="111"/>
      <c r="D17" s="112"/>
    </row>
    <row r="18" spans="1:9" x14ac:dyDescent="0.25">
      <c r="A18" s="130"/>
      <c r="B18" s="182"/>
      <c r="C18" s="107"/>
      <c r="D18" s="108"/>
    </row>
    <row r="19" spans="1:9" x14ac:dyDescent="0.25">
      <c r="A19" s="130"/>
      <c r="B19" s="182"/>
      <c r="C19" s="107"/>
      <c r="D19" s="108"/>
    </row>
    <row r="20" spans="1:9" x14ac:dyDescent="0.25">
      <c r="A20" s="130"/>
      <c r="B20" s="182"/>
      <c r="C20" s="107"/>
      <c r="D20" s="108"/>
    </row>
    <row r="21" spans="1:9" x14ac:dyDescent="0.25">
      <c r="A21" s="130"/>
      <c r="B21" s="182"/>
      <c r="C21" s="107"/>
      <c r="D21" s="108"/>
    </row>
    <row r="22" spans="1:9" x14ac:dyDescent="0.25">
      <c r="A22" s="130"/>
      <c r="B22" s="182"/>
      <c r="C22" s="107"/>
      <c r="D22" s="108"/>
      <c r="I22" s="74"/>
    </row>
    <row r="23" spans="1:9" ht="15.75" thickBot="1" x14ac:dyDescent="0.3">
      <c r="A23" s="174" t="s">
        <v>39</v>
      </c>
      <c r="B23" s="175"/>
      <c r="C23" s="159">
        <f>SUM(C17:D22)</f>
        <v>0</v>
      </c>
      <c r="D23" s="160"/>
    </row>
    <row r="24" spans="1:9" x14ac:dyDescent="0.25">
      <c r="A24" s="128" t="s">
        <v>32</v>
      </c>
      <c r="B24" s="181"/>
      <c r="C24" s="111"/>
      <c r="D24" s="112"/>
    </row>
    <row r="25" spans="1:9" x14ac:dyDescent="0.25">
      <c r="A25" s="130"/>
      <c r="B25" s="182"/>
      <c r="C25" s="107"/>
      <c r="D25" s="108"/>
    </row>
    <row r="26" spans="1:9" x14ac:dyDescent="0.25">
      <c r="A26" s="130"/>
      <c r="B26" s="182"/>
      <c r="C26" s="107"/>
      <c r="D26" s="108"/>
    </row>
    <row r="27" spans="1:9" x14ac:dyDescent="0.25">
      <c r="A27" s="130"/>
      <c r="B27" s="182"/>
      <c r="C27" s="107"/>
      <c r="D27" s="108"/>
    </row>
    <row r="28" spans="1:9" x14ac:dyDescent="0.25">
      <c r="A28" s="178"/>
      <c r="B28" s="187"/>
      <c r="C28" s="107"/>
      <c r="D28" s="108"/>
    </row>
    <row r="29" spans="1:9" ht="15.75" thickBot="1" x14ac:dyDescent="0.3">
      <c r="A29" s="71"/>
      <c r="B29" s="72" t="s">
        <v>63</v>
      </c>
      <c r="C29" s="190">
        <f>SUM(C24:C28)</f>
        <v>0</v>
      </c>
      <c r="D29" s="191"/>
    </row>
    <row r="30" spans="1:9" s="3" customFormat="1" ht="15.75" thickBot="1" x14ac:dyDescent="0.25">
      <c r="A30" s="59"/>
      <c r="B30" s="60"/>
      <c r="C30" s="62"/>
      <c r="D30" s="63"/>
    </row>
    <row r="31" spans="1:9" s="3" customFormat="1" ht="30.75" thickBot="1" x14ac:dyDescent="0.25">
      <c r="A31" s="20" t="s">
        <v>6</v>
      </c>
      <c r="B31" s="58" t="s">
        <v>5</v>
      </c>
      <c r="C31" s="27">
        <f>SUM(C33:D41)</f>
        <v>0</v>
      </c>
      <c r="D31" s="28" t="s">
        <v>2</v>
      </c>
    </row>
    <row r="32" spans="1:9" s="3" customFormat="1" ht="15.75" thickBot="1" x14ac:dyDescent="0.25">
      <c r="A32" s="164" t="s">
        <v>9</v>
      </c>
      <c r="B32" s="165"/>
      <c r="C32" s="148" t="s">
        <v>10</v>
      </c>
      <c r="D32" s="149"/>
    </row>
    <row r="33" spans="1:4" s="3" customFormat="1" ht="21" customHeight="1" x14ac:dyDescent="0.2">
      <c r="A33" s="166" t="s">
        <v>40</v>
      </c>
      <c r="B33" s="167"/>
      <c r="C33" s="168"/>
      <c r="D33" s="169"/>
    </row>
    <row r="34" spans="1:4" s="3" customFormat="1" ht="23.25" customHeight="1" x14ac:dyDescent="0.2">
      <c r="A34" s="157" t="s">
        <v>41</v>
      </c>
      <c r="B34" s="158"/>
      <c r="C34" s="155"/>
      <c r="D34" s="156"/>
    </row>
    <row r="35" spans="1:4" s="3" customFormat="1" ht="30" customHeight="1" x14ac:dyDescent="0.2">
      <c r="A35" s="157" t="s">
        <v>42</v>
      </c>
      <c r="B35" s="158"/>
      <c r="C35" s="155"/>
      <c r="D35" s="156"/>
    </row>
    <row r="36" spans="1:4" s="3" customFormat="1" ht="21" customHeight="1" x14ac:dyDescent="0.2">
      <c r="A36" s="157" t="s">
        <v>43</v>
      </c>
      <c r="B36" s="158"/>
      <c r="C36" s="155"/>
      <c r="D36" s="156"/>
    </row>
    <row r="37" spans="1:4" s="3" customFormat="1" ht="29.25" customHeight="1" x14ac:dyDescent="0.2">
      <c r="A37" s="157" t="s">
        <v>44</v>
      </c>
      <c r="B37" s="158"/>
      <c r="C37" s="155"/>
      <c r="D37" s="156"/>
    </row>
    <row r="38" spans="1:4" s="3" customFormat="1" ht="75" customHeight="1" x14ac:dyDescent="0.2">
      <c r="A38" s="153" t="s">
        <v>57</v>
      </c>
      <c r="B38" s="154"/>
      <c r="C38" s="155"/>
      <c r="D38" s="156"/>
    </row>
    <row r="39" spans="1:4" s="3" customFormat="1" ht="42.75" customHeight="1" x14ac:dyDescent="0.2">
      <c r="A39" s="157" t="s">
        <v>45</v>
      </c>
      <c r="B39" s="158"/>
      <c r="C39" s="155"/>
      <c r="D39" s="156"/>
    </row>
    <row r="40" spans="1:4" s="3" customFormat="1" ht="37.5" customHeight="1" x14ac:dyDescent="0.2">
      <c r="A40" s="157" t="s">
        <v>54</v>
      </c>
      <c r="B40" s="158"/>
      <c r="C40" s="155"/>
      <c r="D40" s="156"/>
    </row>
    <row r="41" spans="1:4" s="3" customFormat="1" ht="29.25" customHeight="1" thickBot="1" x14ac:dyDescent="0.25">
      <c r="A41" s="170" t="s">
        <v>46</v>
      </c>
      <c r="B41" s="171"/>
      <c r="C41" s="172"/>
      <c r="D41" s="173"/>
    </row>
    <row r="42" spans="1:4" ht="15.75" thickBot="1" x14ac:dyDescent="0.3">
      <c r="A42" s="12"/>
      <c r="B42" s="13"/>
      <c r="C42" s="42"/>
      <c r="D42" s="43"/>
    </row>
    <row r="43" spans="1:4" ht="30.75" thickBot="1" x14ac:dyDescent="0.3">
      <c r="A43" s="1" t="s">
        <v>36</v>
      </c>
      <c r="B43" s="26" t="s">
        <v>5</v>
      </c>
      <c r="C43" s="23">
        <f>C15*15/100</f>
        <v>0</v>
      </c>
      <c r="D43" s="58" t="s">
        <v>2</v>
      </c>
    </row>
    <row r="44" spans="1:4" ht="15.75" thickBot="1" x14ac:dyDescent="0.3">
      <c r="A44" s="2"/>
      <c r="B44" s="13"/>
      <c r="C44" s="12"/>
      <c r="D44" s="13"/>
    </row>
    <row r="45" spans="1:4" ht="15.75" thickBot="1" x14ac:dyDescent="0.3">
      <c r="A45" s="84" t="s">
        <v>53</v>
      </c>
      <c r="B45" s="85"/>
      <c r="C45" s="23">
        <f>C15+C31+C43</f>
        <v>0</v>
      </c>
      <c r="D45" s="58" t="s">
        <v>2</v>
      </c>
    </row>
    <row r="46" spans="1:4" x14ac:dyDescent="0.25">
      <c r="A46" s="2"/>
      <c r="B46" s="13"/>
      <c r="C46" s="12"/>
      <c r="D46" s="13"/>
    </row>
    <row r="47" spans="1:4" x14ac:dyDescent="0.25">
      <c r="A47" s="2" t="s">
        <v>12</v>
      </c>
      <c r="B47" s="13"/>
      <c r="C47" s="12"/>
      <c r="D47" s="13"/>
    </row>
    <row r="48" spans="1:4" x14ac:dyDescent="0.25">
      <c r="A48" s="31"/>
      <c r="B48" s="13"/>
      <c r="C48" s="12"/>
      <c r="D48" s="13"/>
    </row>
    <row r="49" spans="1:4" x14ac:dyDescent="0.25">
      <c r="A49" s="31" t="s">
        <v>13</v>
      </c>
      <c r="B49" s="34">
        <f ca="1">TODAY()</f>
        <v>44495</v>
      </c>
      <c r="C49" s="12"/>
      <c r="D49" s="13"/>
    </row>
    <row r="50" spans="1:4" x14ac:dyDescent="0.25">
      <c r="A50" s="32"/>
      <c r="B50" s="13"/>
      <c r="C50" s="12"/>
      <c r="D50" s="13"/>
    </row>
    <row r="51" spans="1:4" x14ac:dyDescent="0.25">
      <c r="A51" s="32"/>
      <c r="B51" s="13"/>
      <c r="C51" s="12"/>
      <c r="D51" s="13"/>
    </row>
    <row r="52" spans="1:4" x14ac:dyDescent="0.25">
      <c r="A52" s="32" t="s">
        <v>48</v>
      </c>
      <c r="B52" s="13"/>
      <c r="C52" s="12"/>
      <c r="D52" s="13"/>
    </row>
    <row r="53" spans="1:4" x14ac:dyDescent="0.25">
      <c r="A53" s="32" t="s">
        <v>14</v>
      </c>
      <c r="B53" s="13"/>
      <c r="C53" s="12"/>
      <c r="D53" s="13"/>
    </row>
    <row r="54" spans="1:4" x14ac:dyDescent="0.25">
      <c r="A54" s="32" t="s">
        <v>15</v>
      </c>
      <c r="B54" s="13"/>
      <c r="C54" s="12"/>
      <c r="D54" s="13"/>
    </row>
    <row r="55" spans="1:4" x14ac:dyDescent="0.25">
      <c r="A55" s="32" t="s">
        <v>16</v>
      </c>
      <c r="B55" s="13"/>
      <c r="C55" s="12"/>
      <c r="D55" s="13"/>
    </row>
    <row r="56" spans="1:4" x14ac:dyDescent="0.25">
      <c r="A56" s="64"/>
      <c r="B56" s="64"/>
      <c r="C56" s="64"/>
      <c r="D56" s="64"/>
    </row>
  </sheetData>
  <sheetProtection algorithmName="SHA-512" hashValue="wVyl9XJHdk6xcN6Xsp1nTQaEnMhZSsCSlUD254G7voxMjCLkISiRULWHuLGveCYHWRo4K14emrKfXDX9BSxcZQ==" saltValue="PcY8qi/JcjGWuADNTqRuvg==" spinCount="100000" sheet="1"/>
  <mergeCells count="49">
    <mergeCell ref="C38:D38"/>
    <mergeCell ref="A39:B39"/>
    <mergeCell ref="C39:D39"/>
    <mergeCell ref="A34:B34"/>
    <mergeCell ref="C34:D34"/>
    <mergeCell ref="A35:B35"/>
    <mergeCell ref="C35:D35"/>
    <mergeCell ref="A36:B36"/>
    <mergeCell ref="A12:D12"/>
    <mergeCell ref="A14:D14"/>
    <mergeCell ref="C16:D16"/>
    <mergeCell ref="A40:B40"/>
    <mergeCell ref="C40:D40"/>
    <mergeCell ref="C18:D18"/>
    <mergeCell ref="C19:D19"/>
    <mergeCell ref="C20:D20"/>
    <mergeCell ref="C21:D21"/>
    <mergeCell ref="C36:D36"/>
    <mergeCell ref="C23:D23"/>
    <mergeCell ref="C22:D22"/>
    <mergeCell ref="A17:B22"/>
    <mergeCell ref="A23:B23"/>
    <mergeCell ref="C17:D17"/>
    <mergeCell ref="A33:B33"/>
    <mergeCell ref="A11:D11"/>
    <mergeCell ref="A2:D2"/>
    <mergeCell ref="A3:D3"/>
    <mergeCell ref="A4:D4"/>
    <mergeCell ref="A5:D5"/>
    <mergeCell ref="A6:D6"/>
    <mergeCell ref="A7:B7"/>
    <mergeCell ref="A8:D8"/>
    <mergeCell ref="A9:D9"/>
    <mergeCell ref="A45:B45"/>
    <mergeCell ref="C24:D24"/>
    <mergeCell ref="C25:D25"/>
    <mergeCell ref="C26:D26"/>
    <mergeCell ref="C27:D27"/>
    <mergeCell ref="C28:D28"/>
    <mergeCell ref="C29:D29"/>
    <mergeCell ref="A32:B32"/>
    <mergeCell ref="C32:D32"/>
    <mergeCell ref="C33:D33"/>
    <mergeCell ref="A41:B41"/>
    <mergeCell ref="C41:D41"/>
    <mergeCell ref="A37:B37"/>
    <mergeCell ref="C37:D37"/>
    <mergeCell ref="A38:B38"/>
    <mergeCell ref="A24:B28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0" zoomScaleNormal="100" workbookViewId="0">
      <selection activeCell="C23" sqref="C23:D23"/>
    </sheetView>
  </sheetViews>
  <sheetFormatPr baseColWidth="10" defaultRowHeight="15" x14ac:dyDescent="0.25"/>
  <cols>
    <col min="1" max="1" width="42.7109375" style="14" customWidth="1"/>
    <col min="2" max="2" width="24.5703125" style="15" customWidth="1"/>
    <col min="3" max="3" width="31.7109375" style="14" customWidth="1"/>
    <col min="4" max="4" width="11.42578125" style="15"/>
    <col min="5" max="16384" width="11.42578125" style="14"/>
  </cols>
  <sheetData>
    <row r="1" spans="1:4" ht="72" customHeight="1" thickBot="1" x14ac:dyDescent="0.3">
      <c r="A1" s="44"/>
      <c r="B1" s="45"/>
      <c r="C1" s="44"/>
      <c r="D1" s="45"/>
    </row>
    <row r="2" spans="1:4" ht="15.75" customHeight="1" x14ac:dyDescent="0.25">
      <c r="A2" s="113" t="s">
        <v>52</v>
      </c>
      <c r="B2" s="114"/>
      <c r="C2" s="114"/>
      <c r="D2" s="115"/>
    </row>
    <row r="3" spans="1:4" ht="31.5" customHeight="1" x14ac:dyDescent="0.25">
      <c r="A3" s="116" t="s">
        <v>71</v>
      </c>
      <c r="B3" s="117"/>
      <c r="C3" s="117"/>
      <c r="D3" s="118"/>
    </row>
    <row r="4" spans="1:4" ht="15.75" customHeight="1" thickBot="1" x14ac:dyDescent="0.3">
      <c r="A4" s="119" t="s">
        <v>74</v>
      </c>
      <c r="B4" s="120"/>
      <c r="C4" s="120"/>
      <c r="D4" s="121"/>
    </row>
    <row r="5" spans="1:4" ht="16.5" customHeight="1" thickBot="1" x14ac:dyDescent="0.3">
      <c r="A5" s="122" t="s">
        <v>49</v>
      </c>
      <c r="B5" s="123"/>
      <c r="C5" s="123"/>
      <c r="D5" s="124"/>
    </row>
    <row r="6" spans="1:4" ht="25.5" customHeight="1" thickBot="1" x14ac:dyDescent="0.3">
      <c r="A6" s="125" t="s">
        <v>27</v>
      </c>
      <c r="B6" s="126"/>
      <c r="C6" s="126"/>
      <c r="D6" s="127"/>
    </row>
    <row r="7" spans="1:4" ht="20.25" customHeight="1" thickTop="1" thickBot="1" x14ac:dyDescent="0.3">
      <c r="A7" s="134" t="s">
        <v>50</v>
      </c>
      <c r="B7" s="135"/>
      <c r="C7" s="21">
        <f>C32</f>
        <v>0</v>
      </c>
      <c r="D7" s="67" t="s">
        <v>2</v>
      </c>
    </row>
    <row r="8" spans="1:4" ht="15.75" thickBot="1" x14ac:dyDescent="0.3">
      <c r="A8" s="136"/>
      <c r="B8" s="137"/>
      <c r="C8" s="137"/>
      <c r="D8" s="138"/>
    </row>
    <row r="9" spans="1:4" ht="51.75" customHeight="1" thickBot="1" x14ac:dyDescent="0.3">
      <c r="A9" s="150" t="s">
        <v>37</v>
      </c>
      <c r="B9" s="151"/>
      <c r="C9" s="151"/>
      <c r="D9" s="152"/>
    </row>
    <row r="10" spans="1:4" ht="15.75" thickBot="1" x14ac:dyDescent="0.3">
      <c r="A10" s="7"/>
      <c r="B10" s="69"/>
      <c r="C10" s="7"/>
      <c r="D10" s="69"/>
    </row>
    <row r="11" spans="1:4" ht="15.75" customHeight="1" x14ac:dyDescent="0.25">
      <c r="A11" s="139" t="s">
        <v>8</v>
      </c>
      <c r="B11" s="140"/>
      <c r="C11" s="140"/>
      <c r="D11" s="141"/>
    </row>
    <row r="12" spans="1:4" ht="24.75" customHeight="1" thickBot="1" x14ac:dyDescent="0.3">
      <c r="A12" s="142" t="s">
        <v>67</v>
      </c>
      <c r="B12" s="143"/>
      <c r="C12" s="143"/>
      <c r="D12" s="144"/>
    </row>
    <row r="13" spans="1:4" ht="15.75" thickBot="1" x14ac:dyDescent="0.3">
      <c r="A13" s="18"/>
      <c r="B13" s="57"/>
      <c r="C13" s="8"/>
      <c r="D13" s="19"/>
    </row>
    <row r="14" spans="1:4" ht="16.5" customHeight="1" thickBot="1" x14ac:dyDescent="0.3">
      <c r="A14" s="145" t="s">
        <v>51</v>
      </c>
      <c r="B14" s="146"/>
      <c r="C14" s="146"/>
      <c r="D14" s="147"/>
    </row>
    <row r="15" spans="1:4" ht="89.25" customHeight="1" thickTop="1" thickBot="1" x14ac:dyDescent="0.3">
      <c r="A15" s="9" t="s">
        <v>28</v>
      </c>
      <c r="B15" s="67" t="s">
        <v>5</v>
      </c>
      <c r="C15" s="22">
        <f>C22+C28</f>
        <v>0</v>
      </c>
      <c r="D15" s="10" t="s">
        <v>2</v>
      </c>
    </row>
    <row r="16" spans="1:4" ht="15.75" customHeight="1" thickBot="1" x14ac:dyDescent="0.3">
      <c r="A16" s="70" t="s">
        <v>60</v>
      </c>
      <c r="B16" s="11"/>
      <c r="C16" s="148" t="s">
        <v>10</v>
      </c>
      <c r="D16" s="149"/>
    </row>
    <row r="17" spans="1:4" ht="15.75" customHeight="1" x14ac:dyDescent="0.25">
      <c r="A17" s="128" t="s">
        <v>33</v>
      </c>
      <c r="B17" s="181"/>
      <c r="C17" s="111"/>
      <c r="D17" s="112"/>
    </row>
    <row r="18" spans="1:4" x14ac:dyDescent="0.25">
      <c r="A18" s="130"/>
      <c r="B18" s="182"/>
      <c r="C18" s="107"/>
      <c r="D18" s="108"/>
    </row>
    <row r="19" spans="1:4" x14ac:dyDescent="0.25">
      <c r="A19" s="130"/>
      <c r="B19" s="182"/>
      <c r="C19" s="107"/>
      <c r="D19" s="108"/>
    </row>
    <row r="20" spans="1:4" x14ac:dyDescent="0.25">
      <c r="A20" s="130"/>
      <c r="B20" s="182"/>
      <c r="C20" s="107"/>
      <c r="D20" s="108"/>
    </row>
    <row r="21" spans="1:4" x14ac:dyDescent="0.25">
      <c r="A21" s="178"/>
      <c r="B21" s="187"/>
      <c r="C21" s="107"/>
      <c r="D21" s="108"/>
    </row>
    <row r="22" spans="1:4" ht="15.75" thickBot="1" x14ac:dyDescent="0.3">
      <c r="A22" s="71"/>
      <c r="B22" s="73" t="s">
        <v>64</v>
      </c>
      <c r="C22" s="159">
        <f>SUM(C17:D21)</f>
        <v>0</v>
      </c>
      <c r="D22" s="160"/>
    </row>
    <row r="23" spans="1:4" ht="15.75" customHeight="1" x14ac:dyDescent="0.25">
      <c r="A23" s="192" t="s">
        <v>34</v>
      </c>
      <c r="B23" s="193"/>
      <c r="C23" s="111"/>
      <c r="D23" s="112"/>
    </row>
    <row r="24" spans="1:4" x14ac:dyDescent="0.25">
      <c r="A24" s="130"/>
      <c r="B24" s="182"/>
      <c r="C24" s="107"/>
      <c r="D24" s="108"/>
    </row>
    <row r="25" spans="1:4" x14ac:dyDescent="0.25">
      <c r="A25" s="130"/>
      <c r="B25" s="182"/>
      <c r="C25" s="107"/>
      <c r="D25" s="108"/>
    </row>
    <row r="26" spans="1:4" x14ac:dyDescent="0.25">
      <c r="A26" s="130"/>
      <c r="B26" s="182"/>
      <c r="C26" s="107"/>
      <c r="D26" s="108"/>
    </row>
    <row r="27" spans="1:4" x14ac:dyDescent="0.25">
      <c r="A27" s="178"/>
      <c r="B27" s="187"/>
      <c r="C27" s="107"/>
      <c r="D27" s="108"/>
    </row>
    <row r="28" spans="1:4" ht="15.75" thickBot="1" x14ac:dyDescent="0.3">
      <c r="A28" s="71"/>
      <c r="B28" s="73" t="s">
        <v>63</v>
      </c>
      <c r="C28" s="159">
        <f>SUM(C23:C27)</f>
        <v>0</v>
      </c>
      <c r="D28" s="160"/>
    </row>
    <row r="29" spans="1:4" ht="15.75" thickBot="1" x14ac:dyDescent="0.3">
      <c r="A29" s="68"/>
      <c r="B29" s="68"/>
      <c r="C29" s="17"/>
      <c r="D29" s="17"/>
    </row>
    <row r="30" spans="1:4" ht="45.75" thickBot="1" x14ac:dyDescent="0.3">
      <c r="A30" s="1" t="s">
        <v>36</v>
      </c>
      <c r="B30" s="26" t="s">
        <v>5</v>
      </c>
      <c r="C30" s="23">
        <f>C15*15/100</f>
        <v>0</v>
      </c>
      <c r="D30" s="58" t="s">
        <v>2</v>
      </c>
    </row>
    <row r="31" spans="1:4" ht="15.75" thickBot="1" x14ac:dyDescent="0.3">
      <c r="A31" s="2"/>
      <c r="B31" s="45"/>
      <c r="C31" s="44"/>
      <c r="D31" s="45"/>
    </row>
    <row r="32" spans="1:4" ht="23.25" customHeight="1" thickBot="1" x14ac:dyDescent="0.3">
      <c r="A32" s="84" t="s">
        <v>53</v>
      </c>
      <c r="B32" s="86"/>
      <c r="C32" s="23">
        <f>C15+C30</f>
        <v>0</v>
      </c>
      <c r="D32" s="58" t="s">
        <v>2</v>
      </c>
    </row>
    <row r="33" spans="1:4" ht="23.25" customHeight="1" x14ac:dyDescent="0.25">
      <c r="A33" s="66" t="s">
        <v>61</v>
      </c>
      <c r="B33" s="38"/>
      <c r="C33" s="39"/>
      <c r="D33" s="40"/>
    </row>
    <row r="34" spans="1:4" x14ac:dyDescent="0.25">
      <c r="A34" s="2" t="s">
        <v>12</v>
      </c>
      <c r="B34" s="45"/>
      <c r="C34" s="44"/>
      <c r="D34" s="45"/>
    </row>
    <row r="35" spans="1:4" x14ac:dyDescent="0.25">
      <c r="A35" s="31"/>
      <c r="B35" s="45"/>
      <c r="C35" s="44"/>
      <c r="D35" s="45"/>
    </row>
    <row r="36" spans="1:4" x14ac:dyDescent="0.25">
      <c r="A36" s="31" t="s">
        <v>13</v>
      </c>
      <c r="B36" s="34">
        <f ca="1">TODAY()</f>
        <v>44495</v>
      </c>
      <c r="C36" s="44"/>
      <c r="D36" s="45"/>
    </row>
    <row r="37" spans="1:4" x14ac:dyDescent="0.25">
      <c r="A37" s="32"/>
      <c r="B37" s="45"/>
      <c r="C37" s="44"/>
      <c r="D37" s="45"/>
    </row>
    <row r="38" spans="1:4" s="15" customFormat="1" x14ac:dyDescent="0.25">
      <c r="A38" s="32" t="s">
        <v>48</v>
      </c>
      <c r="B38" s="45"/>
      <c r="C38" s="44"/>
      <c r="D38" s="45"/>
    </row>
    <row r="39" spans="1:4" s="15" customFormat="1" x14ac:dyDescent="0.25">
      <c r="A39" s="32" t="s">
        <v>14</v>
      </c>
      <c r="B39" s="45"/>
      <c r="C39" s="44"/>
      <c r="D39" s="45"/>
    </row>
    <row r="40" spans="1:4" s="15" customFormat="1" x14ac:dyDescent="0.25">
      <c r="A40" s="32" t="s">
        <v>15</v>
      </c>
      <c r="B40" s="45"/>
      <c r="C40" s="44"/>
      <c r="D40" s="45"/>
    </row>
    <row r="41" spans="1:4" s="15" customFormat="1" x14ac:dyDescent="0.25">
      <c r="A41" s="32" t="s">
        <v>16</v>
      </c>
      <c r="B41" s="45"/>
      <c r="C41" s="44"/>
      <c r="D41" s="45"/>
    </row>
    <row r="42" spans="1:4" s="15" customFormat="1" x14ac:dyDescent="0.25">
      <c r="A42" s="16"/>
      <c r="C42" s="14"/>
    </row>
  </sheetData>
  <sheetProtection algorithmName="SHA-512" hashValue="FE8y6+TUcLYMdmX29Drs5/7fyiMeoXA0SuYb9qBSvNpa0SN+/y+SfOQw+Aa1wsCwDKgoASX0jbdMLJY5z7lWRQ==" saltValue="NVPnHEbPlliYQFOFKpilFQ==" spinCount="100000" sheet="1"/>
  <mergeCells count="27">
    <mergeCell ref="A2:D2"/>
    <mergeCell ref="A3:D3"/>
    <mergeCell ref="A4:D4"/>
    <mergeCell ref="A5:D5"/>
    <mergeCell ref="A6:D6"/>
    <mergeCell ref="A7:B7"/>
    <mergeCell ref="A8:D8"/>
    <mergeCell ref="A9:D9"/>
    <mergeCell ref="A11:D11"/>
    <mergeCell ref="A12:D12"/>
    <mergeCell ref="A14:D14"/>
    <mergeCell ref="C16:D16"/>
    <mergeCell ref="C17:D17"/>
    <mergeCell ref="C18:D18"/>
    <mergeCell ref="C19:D19"/>
    <mergeCell ref="C20:D20"/>
    <mergeCell ref="C21:D21"/>
    <mergeCell ref="A17:B21"/>
    <mergeCell ref="A32:B32"/>
    <mergeCell ref="C22:D22"/>
    <mergeCell ref="C23:D23"/>
    <mergeCell ref="C24:D24"/>
    <mergeCell ref="C25:D25"/>
    <mergeCell ref="C26:D26"/>
    <mergeCell ref="C27:D27"/>
    <mergeCell ref="C28:D28"/>
    <mergeCell ref="A23:B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4" zoomScaleNormal="100" workbookViewId="0">
      <selection activeCell="H29" sqref="H29"/>
    </sheetView>
  </sheetViews>
  <sheetFormatPr baseColWidth="10" defaultRowHeight="14.25" x14ac:dyDescent="0.2"/>
  <cols>
    <col min="1" max="1" width="42.42578125" style="3" customWidth="1"/>
    <col min="2" max="2" width="24.5703125" style="4" customWidth="1"/>
    <col min="3" max="3" width="31.7109375" style="3" customWidth="1"/>
    <col min="4" max="4" width="11.42578125" style="4"/>
    <col min="5" max="16384" width="11.42578125" style="3"/>
  </cols>
  <sheetData>
    <row r="1" spans="1:4" ht="53.25" customHeight="1" thickBot="1" x14ac:dyDescent="0.25">
      <c r="A1" s="12"/>
      <c r="B1" s="13"/>
      <c r="C1" s="12"/>
      <c r="D1" s="13"/>
    </row>
    <row r="2" spans="1:4" ht="15.75" customHeight="1" x14ac:dyDescent="0.2">
      <c r="A2" s="113" t="s">
        <v>52</v>
      </c>
      <c r="B2" s="114"/>
      <c r="C2" s="114"/>
      <c r="D2" s="115"/>
    </row>
    <row r="3" spans="1:4" ht="31.5" customHeight="1" x14ac:dyDescent="0.2">
      <c r="A3" s="116" t="s">
        <v>72</v>
      </c>
      <c r="B3" s="117"/>
      <c r="C3" s="117"/>
      <c r="D3" s="118"/>
    </row>
    <row r="4" spans="1:4" ht="15.75" customHeight="1" thickBot="1" x14ac:dyDescent="0.25">
      <c r="A4" s="119" t="s">
        <v>74</v>
      </c>
      <c r="B4" s="120"/>
      <c r="C4" s="120"/>
      <c r="D4" s="121"/>
    </row>
    <row r="5" spans="1:4" ht="16.5" customHeight="1" thickBot="1" x14ac:dyDescent="0.25">
      <c r="A5" s="122" t="s">
        <v>49</v>
      </c>
      <c r="B5" s="123"/>
      <c r="C5" s="123"/>
      <c r="D5" s="124"/>
    </row>
    <row r="6" spans="1:4" ht="25.5" customHeight="1" thickBot="1" x14ac:dyDescent="0.25">
      <c r="A6" s="125" t="s">
        <v>29</v>
      </c>
      <c r="B6" s="126"/>
      <c r="C6" s="126"/>
      <c r="D6" s="127"/>
    </row>
    <row r="7" spans="1:4" ht="20.25" customHeight="1" thickTop="1" thickBot="1" x14ac:dyDescent="0.25">
      <c r="A7" s="134" t="s">
        <v>50</v>
      </c>
      <c r="B7" s="135"/>
      <c r="C7" s="21">
        <f>C36</f>
        <v>0</v>
      </c>
      <c r="D7" s="67" t="s">
        <v>2</v>
      </c>
    </row>
    <row r="8" spans="1:4" ht="15" thickBot="1" x14ac:dyDescent="0.25">
      <c r="A8" s="136"/>
      <c r="B8" s="137"/>
      <c r="C8" s="137"/>
      <c r="D8" s="138"/>
    </row>
    <row r="9" spans="1:4" ht="50.25" customHeight="1" thickBot="1" x14ac:dyDescent="0.25">
      <c r="A9" s="150" t="s">
        <v>37</v>
      </c>
      <c r="B9" s="151"/>
      <c r="C9" s="151"/>
      <c r="D9" s="152"/>
    </row>
    <row r="10" spans="1:4" ht="15" thickBot="1" x14ac:dyDescent="0.25">
      <c r="A10" s="7"/>
      <c r="B10" s="69"/>
      <c r="C10" s="7"/>
      <c r="D10" s="69"/>
    </row>
    <row r="11" spans="1:4" ht="15.75" customHeight="1" x14ac:dyDescent="0.2">
      <c r="A11" s="139" t="s">
        <v>8</v>
      </c>
      <c r="B11" s="140"/>
      <c r="C11" s="140"/>
      <c r="D11" s="141"/>
    </row>
    <row r="12" spans="1:4" ht="24.75" customHeight="1" thickBot="1" x14ac:dyDescent="0.25">
      <c r="A12" s="142" t="s">
        <v>67</v>
      </c>
      <c r="B12" s="143"/>
      <c r="C12" s="143"/>
      <c r="D12" s="144"/>
    </row>
    <row r="13" spans="1:4" ht="15.75" thickBot="1" x14ac:dyDescent="0.25">
      <c r="A13" s="18"/>
      <c r="B13" s="57"/>
      <c r="C13" s="8"/>
      <c r="D13" s="19"/>
    </row>
    <row r="14" spans="1:4" ht="16.5" customHeight="1" thickBot="1" x14ac:dyDescent="0.25">
      <c r="A14" s="145" t="s">
        <v>51</v>
      </c>
      <c r="B14" s="146"/>
      <c r="C14" s="146"/>
      <c r="D14" s="147"/>
    </row>
    <row r="15" spans="1:4" ht="31.5" customHeight="1" thickTop="1" thickBot="1" x14ac:dyDescent="0.25">
      <c r="A15" s="9" t="s">
        <v>4</v>
      </c>
      <c r="B15" s="67" t="s">
        <v>5</v>
      </c>
      <c r="C15" s="22">
        <f>SUM(C17:D28)</f>
        <v>0</v>
      </c>
      <c r="D15" s="10" t="s">
        <v>2</v>
      </c>
    </row>
    <row r="16" spans="1:4" ht="15.75" customHeight="1" thickBot="1" x14ac:dyDescent="0.25">
      <c r="A16" s="70" t="s">
        <v>9</v>
      </c>
      <c r="B16" s="11"/>
      <c r="C16" s="148" t="s">
        <v>10</v>
      </c>
      <c r="D16" s="149"/>
    </row>
    <row r="17" spans="1:4" ht="15.75" customHeight="1" x14ac:dyDescent="0.2">
      <c r="A17" s="128" t="s">
        <v>31</v>
      </c>
      <c r="B17" s="129"/>
      <c r="C17" s="111"/>
      <c r="D17" s="112"/>
    </row>
    <row r="18" spans="1:4" x14ac:dyDescent="0.2">
      <c r="A18" s="130"/>
      <c r="B18" s="131"/>
      <c r="C18" s="107"/>
      <c r="D18" s="108"/>
    </row>
    <row r="19" spans="1:4" x14ac:dyDescent="0.2">
      <c r="A19" s="130"/>
      <c r="B19" s="131"/>
      <c r="C19" s="107"/>
      <c r="D19" s="108"/>
    </row>
    <row r="20" spans="1:4" x14ac:dyDescent="0.2">
      <c r="A20" s="130"/>
      <c r="B20" s="131"/>
      <c r="C20" s="107"/>
      <c r="D20" s="108"/>
    </row>
    <row r="21" spans="1:4" x14ac:dyDescent="0.2">
      <c r="A21" s="130"/>
      <c r="B21" s="131"/>
      <c r="C21" s="107"/>
      <c r="D21" s="108"/>
    </row>
    <row r="22" spans="1:4" x14ac:dyDescent="0.2">
      <c r="A22" s="130"/>
      <c r="B22" s="131"/>
      <c r="C22" s="107"/>
      <c r="D22" s="108"/>
    </row>
    <row r="23" spans="1:4" x14ac:dyDescent="0.2">
      <c r="A23" s="130"/>
      <c r="B23" s="131"/>
      <c r="C23" s="107"/>
      <c r="D23" s="108"/>
    </row>
    <row r="24" spans="1:4" x14ac:dyDescent="0.2">
      <c r="A24" s="130"/>
      <c r="B24" s="131"/>
      <c r="C24" s="107"/>
      <c r="D24" s="108"/>
    </row>
    <row r="25" spans="1:4" x14ac:dyDescent="0.2">
      <c r="A25" s="130"/>
      <c r="B25" s="131"/>
      <c r="C25" s="107"/>
      <c r="D25" s="108"/>
    </row>
    <row r="26" spans="1:4" x14ac:dyDescent="0.2">
      <c r="A26" s="130"/>
      <c r="B26" s="131"/>
      <c r="C26" s="107"/>
      <c r="D26" s="108"/>
    </row>
    <row r="27" spans="1:4" x14ac:dyDescent="0.2">
      <c r="A27" s="130"/>
      <c r="B27" s="131"/>
      <c r="C27" s="107"/>
      <c r="D27" s="108"/>
    </row>
    <row r="28" spans="1:4" ht="15" thickBot="1" x14ac:dyDescent="0.25">
      <c r="A28" s="132"/>
      <c r="B28" s="133"/>
      <c r="C28" s="109"/>
      <c r="D28" s="110"/>
    </row>
    <row r="29" spans="1:4" ht="15.75" thickBot="1" x14ac:dyDescent="0.25">
      <c r="A29" s="68"/>
      <c r="B29" s="68"/>
      <c r="C29" s="17"/>
      <c r="D29" s="17"/>
    </row>
    <row r="30" spans="1:4" ht="30.75" thickBot="1" x14ac:dyDescent="0.25">
      <c r="A30" s="20" t="s">
        <v>6</v>
      </c>
      <c r="B30" s="58" t="s">
        <v>5</v>
      </c>
      <c r="C30" s="25">
        <f>C32</f>
        <v>0</v>
      </c>
      <c r="D30" s="58" t="s">
        <v>2</v>
      </c>
    </row>
    <row r="31" spans="1:4" ht="15.75" thickBot="1" x14ac:dyDescent="0.25">
      <c r="A31" s="164" t="s">
        <v>9</v>
      </c>
      <c r="B31" s="165"/>
      <c r="C31" s="148" t="s">
        <v>10</v>
      </c>
      <c r="D31" s="149"/>
    </row>
    <row r="32" spans="1:4" ht="30.75" customHeight="1" x14ac:dyDescent="0.2">
      <c r="A32" s="157" t="s">
        <v>62</v>
      </c>
      <c r="B32" s="158"/>
      <c r="C32" s="107"/>
      <c r="D32" s="108"/>
    </row>
    <row r="33" spans="1:4" ht="15" thickBot="1" x14ac:dyDescent="0.25">
      <c r="A33" s="36"/>
      <c r="B33" s="36"/>
      <c r="C33" s="37"/>
      <c r="D33" s="41"/>
    </row>
    <row r="34" spans="1:4" ht="45.75" thickBot="1" x14ac:dyDescent="0.25">
      <c r="A34" s="1" t="s">
        <v>36</v>
      </c>
      <c r="B34" s="26" t="s">
        <v>5</v>
      </c>
      <c r="C34" s="23">
        <f>C15*15/100</f>
        <v>0</v>
      </c>
      <c r="D34" s="58" t="s">
        <v>2</v>
      </c>
    </row>
    <row r="35" spans="1:4" ht="15" thickBot="1" x14ac:dyDescent="0.25">
      <c r="A35" s="2"/>
      <c r="B35" s="13"/>
      <c r="C35" s="12"/>
      <c r="D35" s="13"/>
    </row>
    <row r="36" spans="1:4" ht="23.25" customHeight="1" thickBot="1" x14ac:dyDescent="0.25">
      <c r="A36" s="84" t="s">
        <v>53</v>
      </c>
      <c r="B36" s="86"/>
      <c r="C36" s="23">
        <f>SUM(C15,C30,C34)</f>
        <v>0</v>
      </c>
      <c r="D36" s="58" t="s">
        <v>2</v>
      </c>
    </row>
    <row r="37" spans="1:4" ht="23.25" customHeight="1" x14ac:dyDescent="0.2">
      <c r="A37" s="38"/>
      <c r="B37" s="38"/>
      <c r="C37" s="39"/>
      <c r="D37" s="40"/>
    </row>
    <row r="38" spans="1:4" x14ac:dyDescent="0.2">
      <c r="A38" s="2" t="s">
        <v>12</v>
      </c>
      <c r="B38" s="13"/>
      <c r="C38" s="12"/>
      <c r="D38" s="13"/>
    </row>
    <row r="39" spans="1:4" x14ac:dyDescent="0.2">
      <c r="A39" s="31"/>
      <c r="B39" s="13"/>
      <c r="C39" s="12"/>
      <c r="D39" s="13"/>
    </row>
    <row r="40" spans="1:4" x14ac:dyDescent="0.2">
      <c r="A40" s="31" t="s">
        <v>13</v>
      </c>
      <c r="B40" s="34">
        <f ca="1">TODAY()</f>
        <v>44495</v>
      </c>
      <c r="C40" s="12"/>
      <c r="D40" s="13"/>
    </row>
    <row r="41" spans="1:4" ht="15" x14ac:dyDescent="0.2">
      <c r="A41" s="32"/>
      <c r="B41" s="13"/>
      <c r="C41" s="12"/>
      <c r="D41" s="13"/>
    </row>
    <row r="42" spans="1:4" s="4" customFormat="1" ht="15" x14ac:dyDescent="0.2">
      <c r="A42" s="32" t="s">
        <v>48</v>
      </c>
      <c r="B42" s="13"/>
      <c r="C42" s="12"/>
      <c r="D42" s="13"/>
    </row>
    <row r="43" spans="1:4" s="4" customFormat="1" ht="15" x14ac:dyDescent="0.2">
      <c r="A43" s="32" t="s">
        <v>14</v>
      </c>
      <c r="B43" s="13"/>
      <c r="C43" s="12"/>
      <c r="D43" s="13"/>
    </row>
    <row r="44" spans="1:4" s="4" customFormat="1" ht="15" x14ac:dyDescent="0.2">
      <c r="A44" s="32" t="s">
        <v>15</v>
      </c>
      <c r="B44" s="13"/>
      <c r="C44" s="12"/>
      <c r="D44" s="13"/>
    </row>
    <row r="45" spans="1:4" s="4" customFormat="1" ht="15" x14ac:dyDescent="0.2">
      <c r="A45" s="32" t="s">
        <v>16</v>
      </c>
      <c r="B45" s="13"/>
      <c r="C45" s="12"/>
      <c r="D45" s="13"/>
    </row>
    <row r="46" spans="1:4" s="4" customFormat="1" x14ac:dyDescent="0.2">
      <c r="A46" s="5"/>
      <c r="C46" s="3"/>
    </row>
  </sheetData>
  <sheetProtection algorithmName="SHA-512" hashValue="EaZdip8boe8kGFEtwqbxhnVxv1uYkjCGkJmsesJM5cTGDWid0AfNp9YluHW1xQM2kUw8MGGMydZRnPROkERRvA==" saltValue="UwUUePt4FC5cCTShlGyFpw==" spinCount="100000" sheet="1"/>
  <protectedRanges>
    <protectedRange sqref="C17:D28 C34 C32:D32" name="Rango1"/>
  </protectedRanges>
  <mergeCells count="30">
    <mergeCell ref="C22:D22"/>
    <mergeCell ref="A2:D2"/>
    <mergeCell ref="A3:D3"/>
    <mergeCell ref="A4:D4"/>
    <mergeCell ref="A5:D5"/>
    <mergeCell ref="A6:D6"/>
    <mergeCell ref="A7:B7"/>
    <mergeCell ref="A8:D8"/>
    <mergeCell ref="A9:D9"/>
    <mergeCell ref="C28:D28"/>
    <mergeCell ref="A11:D11"/>
    <mergeCell ref="A12:D12"/>
    <mergeCell ref="A14:D14"/>
    <mergeCell ref="C16:D16"/>
    <mergeCell ref="A17:B28"/>
    <mergeCell ref="C17:D17"/>
    <mergeCell ref="C18:D18"/>
    <mergeCell ref="C25:D25"/>
    <mergeCell ref="C26:D26"/>
    <mergeCell ref="C27:D27"/>
    <mergeCell ref="C19:D19"/>
    <mergeCell ref="C20:D20"/>
    <mergeCell ref="C23:D23"/>
    <mergeCell ref="C24:D24"/>
    <mergeCell ref="C21:D21"/>
    <mergeCell ref="A36:B36"/>
    <mergeCell ref="A32:B32"/>
    <mergeCell ref="C32:D32"/>
    <mergeCell ref="A31:B31"/>
    <mergeCell ref="C31:D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MEMORIA_GENERAL</vt:lpstr>
      <vt:lpstr>Acción 8.2.1.1</vt:lpstr>
      <vt:lpstr>Acción 8.2.2.3</vt:lpstr>
      <vt:lpstr>Acción 8.2.2.8</vt:lpstr>
      <vt:lpstr>Acción 8.2.3.1</vt:lpstr>
      <vt:lpstr>Acción 8.2.3.2</vt:lpstr>
      <vt:lpstr>Acción 8.2.4.4</vt:lpstr>
      <vt:lpstr>'Acción 8.2.3.2'!Área_de_impresión</vt:lpstr>
      <vt:lpstr>'Acción 8.2.4.4'!Área_de_impresión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llfb06 Laura Fernandez Bellido tfno:</dc:creator>
  <cp:lastModifiedBy>aicm02 Ana Isabel Calvo-Mansilla Bonis tfno:9252 86297</cp:lastModifiedBy>
  <cp:lastPrinted>2019-03-11T11:31:20Z</cp:lastPrinted>
  <dcterms:created xsi:type="dcterms:W3CDTF">2019-01-22T13:51:42Z</dcterms:created>
  <dcterms:modified xsi:type="dcterms:W3CDTF">2021-10-26T11:25:39Z</dcterms:modified>
</cp:coreProperties>
</file>