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7"/>
  <workbookPr codeName="ThisWorkbook"/>
  <mc:AlternateContent xmlns:mc="http://schemas.openxmlformats.org/markup-compatibility/2006">
    <mc:Choice Requires="x15">
      <x15ac:absPath xmlns:x15ac="http://schemas.microsoft.com/office/spreadsheetml/2010/11/ac" url="\\jclm.es\SEGP\SC\COOPERACION_INTERNACIONAL_E_IRPF\IRPF\SUBVENCIONES\2023\17.JUSTIFICACION PROYECTOS\Documentos Justificación\MODELOS DEFINITIVOS JUSTIFICACIONES\"/>
    </mc:Choice>
  </mc:AlternateContent>
  <xr:revisionPtr revIDLastSave="0" documentId="8_{D7BE91C2-3C96-4D8F-9877-A65A1B38EF2A}" xr6:coauthVersionLast="36" xr6:coauthVersionMax="36" xr10:uidLastSave="{00000000-0000-0000-0000-000000000000}"/>
  <workbookProtection workbookAlgorithmName="SHA-512" workbookHashValue="0Wm+pkb0529g49KzfQ4xy1xUl35ZXuVh3SF1GLDYQvo1AeC/1FLjArDOKXGAqk43CiZL7X7Q0ClklhlJtxA2CQ==" workbookSaltValue="vwMrP77CR60zgnHBJ04xPA==" workbookSpinCount="100000" lockStructure="1"/>
  <bookViews>
    <workbookView xWindow="0" yWindow="0" windowWidth="2160" windowHeight="0" tabRatio="936" xr2:uid="{00000000-000D-0000-FFFF-FFFF00000000}"/>
  </bookViews>
  <sheets>
    <sheet name="RESUMEN ECON." sheetId="1" r:id="rId1"/>
    <sheet name="CERTIFICADO GASTOS" sheetId="4" r:id="rId2"/>
    <sheet name="CERTIFICADO ENTIDADES ASOCIADAS" sheetId="15" r:id="rId3"/>
    <sheet name="ARG. PERSONAL 1" sheetId="12" r:id="rId4"/>
    <sheet name="ARG. PERSONAL 2" sheetId="2" r:id="rId5"/>
    <sheet name="ARG. ACTIV. Y FUNC." sheetId="9" r:id="rId6"/>
    <sheet name="ARG. S. TÉCNIC. Y PROF." sheetId="8" r:id="rId7"/>
    <sheet name="ARG. DIET. Y VIAJES" sheetId="7" r:id="rId8"/>
    <sheet name="ARG. REFORMAS" sheetId="10" r:id="rId9"/>
    <sheet name="ARG. EQUIPAMIENTO" sheetId="11" r:id="rId10"/>
    <sheet name="CERTIFICADO G. GEST. Y ADMINIST" sheetId="5" r:id="rId11"/>
    <sheet name="Hoja1" sheetId="13" r:id="rId12"/>
    <sheet name="Hoja2" sheetId="14" r:id="rId13"/>
  </sheets>
  <definedNames>
    <definedName name="_xlnm.Print_Area" localSheetId="5">'ARG. ACTIV. Y FUNC.'!$A$1:$M$185</definedName>
    <definedName name="_xlnm.Print_Area" localSheetId="7">'ARG. DIET. Y VIAJES'!$A$1:$M$108</definedName>
    <definedName name="_xlnm.Print_Area" localSheetId="9">'ARG. EQUIPAMIENTO'!$A$1:$M$59</definedName>
    <definedName name="_xlnm.Print_Area" localSheetId="3">'ARG. PERSONAL 1'!$A$1:$M$304</definedName>
    <definedName name="_xlnm.Print_Area" localSheetId="4">'ARG. PERSONAL 2'!$A$1:$M$304</definedName>
    <definedName name="_xlnm.Print_Area" localSheetId="8">'ARG. REFORMAS'!$A$1:$M$59</definedName>
    <definedName name="_xlnm.Print_Area" localSheetId="6">'ARG. S. TÉCNIC. Y PROF.'!$A$1:$M$84</definedName>
    <definedName name="_xlnm.Print_Area" localSheetId="2">'CERTIFICADO ENTIDADES ASOCIADAS'!$A$1:$M$34</definedName>
    <definedName name="_xlnm.Print_Area" localSheetId="10">'CERTIFICADO G. GEST. Y ADMINIST'!$A$1:$M$37</definedName>
    <definedName name="_xlnm.Print_Area" localSheetId="1">'CERTIFICADO GASTOS'!$A$1:$M$37</definedName>
    <definedName name="_xlnm.Print_Area" localSheetId="0">'RESUMEN ECON.'!$A$1:$L$46</definedName>
    <definedName name="_xlnm.Print_Titles" localSheetId="5">'ARG. ACTIV. Y FUNC.'!$7:$8</definedName>
    <definedName name="_xlnm.Print_Titles" localSheetId="7">'ARG. DIET. Y VIAJES'!$6:$7</definedName>
    <definedName name="_xlnm.Print_Titles" localSheetId="9">'ARG. EQUIPAMIENTO'!$6:$7</definedName>
    <definedName name="_xlnm.Print_Titles" localSheetId="8">'ARG. REFORMAS'!$6:$7</definedName>
    <definedName name="_xlnm.Print_Titles" localSheetId="6">'ARG. S. TÉCNIC. Y PROF.'!$6:$7</definedName>
  </definedNames>
  <calcPr calcId="191029" fullPrecision="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 i="11" l="1"/>
  <c r="L3" i="10"/>
  <c r="L3" i="7"/>
  <c r="L3" i="8"/>
  <c r="L3" i="9"/>
  <c r="I19" i="1" l="1"/>
  <c r="I18" i="1"/>
  <c r="I15" i="1"/>
  <c r="I14" i="1"/>
  <c r="I13" i="1"/>
  <c r="I12" i="1"/>
  <c r="L3" i="12"/>
  <c r="B5" i="15" l="1"/>
  <c r="I7" i="15"/>
  <c r="J6" i="15"/>
  <c r="B6" i="15"/>
  <c r="J5" i="15"/>
  <c r="B5" i="4" l="1"/>
  <c r="K304" i="12" l="1"/>
  <c r="H304" i="12"/>
  <c r="J303" i="12"/>
  <c r="L303" i="12" s="1"/>
  <c r="J302" i="12"/>
  <c r="L302" i="12" s="1"/>
  <c r="J301" i="12"/>
  <c r="L301" i="12" s="1"/>
  <c r="J300" i="12"/>
  <c r="L300" i="12" s="1"/>
  <c r="J299" i="12"/>
  <c r="L299" i="12" s="1"/>
  <c r="J298" i="12"/>
  <c r="L298" i="12" s="1"/>
  <c r="J297" i="12"/>
  <c r="L297" i="12" s="1"/>
  <c r="J296" i="12"/>
  <c r="L296" i="12" s="1"/>
  <c r="J295" i="12"/>
  <c r="L295" i="12" s="1"/>
  <c r="J294" i="12"/>
  <c r="L294" i="12" s="1"/>
  <c r="J293" i="12"/>
  <c r="L293" i="12" s="1"/>
  <c r="J292" i="12"/>
  <c r="L292" i="12" s="1"/>
  <c r="K284" i="12"/>
  <c r="H284" i="12"/>
  <c r="J283" i="12"/>
  <c r="L283" i="12" s="1"/>
  <c r="J282" i="12"/>
  <c r="L282" i="12" s="1"/>
  <c r="J281" i="12"/>
  <c r="L281" i="12" s="1"/>
  <c r="J280" i="12"/>
  <c r="L280" i="12" s="1"/>
  <c r="J279" i="12"/>
  <c r="L279" i="12" s="1"/>
  <c r="J278" i="12"/>
  <c r="L278" i="12" s="1"/>
  <c r="J277" i="12"/>
  <c r="L277" i="12" s="1"/>
  <c r="J276" i="12"/>
  <c r="L276" i="12" s="1"/>
  <c r="J275" i="12"/>
  <c r="L275" i="12" s="1"/>
  <c r="J274" i="12"/>
  <c r="L274" i="12" s="1"/>
  <c r="J273" i="12"/>
  <c r="L273" i="12" s="1"/>
  <c r="J272" i="12"/>
  <c r="L272" i="12" s="1"/>
  <c r="K264" i="12"/>
  <c r="H264" i="12"/>
  <c r="J263" i="12"/>
  <c r="L263" i="12" s="1"/>
  <c r="J262" i="12"/>
  <c r="L262" i="12" s="1"/>
  <c r="J261" i="12"/>
  <c r="L261" i="12" s="1"/>
  <c r="J260" i="12"/>
  <c r="L260" i="12" s="1"/>
  <c r="J259" i="12"/>
  <c r="L259" i="12" s="1"/>
  <c r="J258" i="12"/>
  <c r="L258" i="12" s="1"/>
  <c r="J257" i="12"/>
  <c r="L257" i="12" s="1"/>
  <c r="J256" i="12"/>
  <c r="L256" i="12" s="1"/>
  <c r="J255" i="12"/>
  <c r="L255" i="12" s="1"/>
  <c r="J254" i="12"/>
  <c r="L254" i="12" s="1"/>
  <c r="J253" i="12"/>
  <c r="L253" i="12" s="1"/>
  <c r="J252" i="12"/>
  <c r="L252" i="12" s="1"/>
  <c r="K244" i="12"/>
  <c r="H244" i="12"/>
  <c r="J243" i="12"/>
  <c r="L243" i="12" s="1"/>
  <c r="J242" i="12"/>
  <c r="L242" i="12" s="1"/>
  <c r="J241" i="12"/>
  <c r="L241" i="12" s="1"/>
  <c r="J240" i="12"/>
  <c r="L240" i="12" s="1"/>
  <c r="J239" i="12"/>
  <c r="L239" i="12" s="1"/>
  <c r="J238" i="12"/>
  <c r="L238" i="12" s="1"/>
  <c r="J237" i="12"/>
  <c r="L237" i="12" s="1"/>
  <c r="J236" i="12"/>
  <c r="L236" i="12" s="1"/>
  <c r="J235" i="12"/>
  <c r="L235" i="12" s="1"/>
  <c r="J234" i="12"/>
  <c r="L234" i="12" s="1"/>
  <c r="J233" i="12"/>
  <c r="L233" i="12" s="1"/>
  <c r="J232" i="12"/>
  <c r="L232" i="12" s="1"/>
  <c r="K224" i="12"/>
  <c r="H224" i="12"/>
  <c r="J223" i="12"/>
  <c r="L223" i="12" s="1"/>
  <c r="J222" i="12"/>
  <c r="L222" i="12" s="1"/>
  <c r="J221" i="12"/>
  <c r="L221" i="12" s="1"/>
  <c r="J220" i="12"/>
  <c r="L220" i="12" s="1"/>
  <c r="J219" i="12"/>
  <c r="L219" i="12" s="1"/>
  <c r="J218" i="12"/>
  <c r="L218" i="12" s="1"/>
  <c r="J217" i="12"/>
  <c r="L217" i="12" s="1"/>
  <c r="J216" i="12"/>
  <c r="L216" i="12" s="1"/>
  <c r="J215" i="12"/>
  <c r="L215" i="12" s="1"/>
  <c r="J214" i="12"/>
  <c r="L214" i="12" s="1"/>
  <c r="J213" i="12"/>
  <c r="L213" i="12" s="1"/>
  <c r="J212" i="12"/>
  <c r="L212" i="12" s="1"/>
  <c r="K204" i="12"/>
  <c r="H204" i="12"/>
  <c r="J203" i="12"/>
  <c r="L203" i="12" s="1"/>
  <c r="J202" i="12"/>
  <c r="L202" i="12" s="1"/>
  <c r="J201" i="12"/>
  <c r="L201" i="12" s="1"/>
  <c r="J200" i="12"/>
  <c r="L200" i="12" s="1"/>
  <c r="J199" i="12"/>
  <c r="L199" i="12" s="1"/>
  <c r="J198" i="12"/>
  <c r="L198" i="12" s="1"/>
  <c r="J197" i="12"/>
  <c r="L197" i="12" s="1"/>
  <c r="J196" i="12"/>
  <c r="L196" i="12" s="1"/>
  <c r="J195" i="12"/>
  <c r="L195" i="12" s="1"/>
  <c r="J194" i="12"/>
  <c r="L194" i="12" s="1"/>
  <c r="J193" i="12"/>
  <c r="L193" i="12" s="1"/>
  <c r="J192" i="12"/>
  <c r="L192" i="12" s="1"/>
  <c r="K184" i="12"/>
  <c r="H184" i="12"/>
  <c r="J183" i="12"/>
  <c r="L183" i="12" s="1"/>
  <c r="J182" i="12"/>
  <c r="L182" i="12" s="1"/>
  <c r="J181" i="12"/>
  <c r="L181" i="12" s="1"/>
  <c r="J180" i="12"/>
  <c r="L180" i="12" s="1"/>
  <c r="J179" i="12"/>
  <c r="L179" i="12" s="1"/>
  <c r="J178" i="12"/>
  <c r="L178" i="12" s="1"/>
  <c r="J177" i="12"/>
  <c r="L177" i="12" s="1"/>
  <c r="J176" i="12"/>
  <c r="L176" i="12" s="1"/>
  <c r="J175" i="12"/>
  <c r="L175" i="12" s="1"/>
  <c r="J174" i="12"/>
  <c r="L174" i="12" s="1"/>
  <c r="J173" i="12"/>
  <c r="L173" i="12" s="1"/>
  <c r="J172" i="12"/>
  <c r="L172" i="12" s="1"/>
  <c r="K164" i="12"/>
  <c r="H164" i="12"/>
  <c r="J163" i="12"/>
  <c r="L163" i="12" s="1"/>
  <c r="J162" i="12"/>
  <c r="L162" i="12" s="1"/>
  <c r="J161" i="12"/>
  <c r="L161" i="12" s="1"/>
  <c r="J160" i="12"/>
  <c r="L160" i="12" s="1"/>
  <c r="J159" i="12"/>
  <c r="L159" i="12" s="1"/>
  <c r="J158" i="12"/>
  <c r="L158" i="12" s="1"/>
  <c r="J157" i="12"/>
  <c r="L157" i="12" s="1"/>
  <c r="J156" i="12"/>
  <c r="L156" i="12" s="1"/>
  <c r="J155" i="12"/>
  <c r="L155" i="12" s="1"/>
  <c r="J154" i="12"/>
  <c r="L154" i="12" s="1"/>
  <c r="J153" i="12"/>
  <c r="L153" i="12" s="1"/>
  <c r="J152" i="12"/>
  <c r="L152" i="12" s="1"/>
  <c r="K144" i="12"/>
  <c r="H144" i="12"/>
  <c r="J143" i="12"/>
  <c r="L143" i="12" s="1"/>
  <c r="J142" i="12"/>
  <c r="L142" i="12" s="1"/>
  <c r="J141" i="12"/>
  <c r="L141" i="12" s="1"/>
  <c r="J140" i="12"/>
  <c r="L140" i="12" s="1"/>
  <c r="J139" i="12"/>
  <c r="L139" i="12" s="1"/>
  <c r="J138" i="12"/>
  <c r="L138" i="12" s="1"/>
  <c r="J137" i="12"/>
  <c r="L137" i="12" s="1"/>
  <c r="J136" i="12"/>
  <c r="L136" i="12" s="1"/>
  <c r="J135" i="12"/>
  <c r="L135" i="12" s="1"/>
  <c r="J134" i="12"/>
  <c r="L134" i="12" s="1"/>
  <c r="J133" i="12"/>
  <c r="L133" i="12" s="1"/>
  <c r="J132" i="12"/>
  <c r="L132" i="12" s="1"/>
  <c r="K124" i="12"/>
  <c r="H124" i="12"/>
  <c r="J123" i="12"/>
  <c r="L123" i="12" s="1"/>
  <c r="J122" i="12"/>
  <c r="L122" i="12" s="1"/>
  <c r="J121" i="12"/>
  <c r="L121" i="12" s="1"/>
  <c r="J120" i="12"/>
  <c r="L120" i="12" s="1"/>
  <c r="J119" i="12"/>
  <c r="L119" i="12" s="1"/>
  <c r="J118" i="12"/>
  <c r="L118" i="12" s="1"/>
  <c r="J117" i="12"/>
  <c r="L117" i="12" s="1"/>
  <c r="J116" i="12"/>
  <c r="L116" i="12" s="1"/>
  <c r="J115" i="12"/>
  <c r="L115" i="12" s="1"/>
  <c r="J114" i="12"/>
  <c r="L114" i="12" s="1"/>
  <c r="J113" i="12"/>
  <c r="L113" i="12" s="1"/>
  <c r="J112" i="12"/>
  <c r="L112" i="12" s="1"/>
  <c r="K104" i="12"/>
  <c r="H104" i="12"/>
  <c r="J103" i="12"/>
  <c r="L103" i="12" s="1"/>
  <c r="J102" i="12"/>
  <c r="L102" i="12" s="1"/>
  <c r="J101" i="12"/>
  <c r="L101" i="12" s="1"/>
  <c r="J100" i="12"/>
  <c r="L100" i="12" s="1"/>
  <c r="J99" i="12"/>
  <c r="L99" i="12" s="1"/>
  <c r="J98" i="12"/>
  <c r="L98" i="12" s="1"/>
  <c r="J97" i="12"/>
  <c r="L97" i="12" s="1"/>
  <c r="J96" i="12"/>
  <c r="L96" i="12" s="1"/>
  <c r="J95" i="12"/>
  <c r="L95" i="12" s="1"/>
  <c r="L94" i="12"/>
  <c r="J94" i="12"/>
  <c r="J93" i="12"/>
  <c r="L93" i="12" s="1"/>
  <c r="J92" i="12"/>
  <c r="L92" i="12" s="1"/>
  <c r="K84" i="12"/>
  <c r="H84" i="12"/>
  <c r="J83" i="12"/>
  <c r="L83" i="12" s="1"/>
  <c r="J82" i="12"/>
  <c r="L82" i="12" s="1"/>
  <c r="J81" i="12"/>
  <c r="L81" i="12" s="1"/>
  <c r="J80" i="12"/>
  <c r="L80" i="12" s="1"/>
  <c r="J79" i="12"/>
  <c r="L79" i="12" s="1"/>
  <c r="J78" i="12"/>
  <c r="L78" i="12" s="1"/>
  <c r="J77" i="12"/>
  <c r="L77" i="12" s="1"/>
  <c r="J76" i="12"/>
  <c r="L76" i="12" s="1"/>
  <c r="J75" i="12"/>
  <c r="L75" i="12" s="1"/>
  <c r="J74" i="12"/>
  <c r="L74" i="12" s="1"/>
  <c r="J73" i="12"/>
  <c r="L73" i="12" s="1"/>
  <c r="J72" i="12"/>
  <c r="L72" i="12" s="1"/>
  <c r="K64" i="12"/>
  <c r="H64" i="12"/>
  <c r="J63" i="12"/>
  <c r="L63" i="12" s="1"/>
  <c r="J62" i="12"/>
  <c r="L62" i="12" s="1"/>
  <c r="J61" i="12"/>
  <c r="L61" i="12" s="1"/>
  <c r="J60" i="12"/>
  <c r="L60" i="12" s="1"/>
  <c r="J59" i="12"/>
  <c r="L59" i="12" s="1"/>
  <c r="J58" i="12"/>
  <c r="L58" i="12" s="1"/>
  <c r="J57" i="12"/>
  <c r="L57" i="12" s="1"/>
  <c r="J56" i="12"/>
  <c r="L56" i="12" s="1"/>
  <c r="J55" i="12"/>
  <c r="L55" i="12" s="1"/>
  <c r="J54" i="12"/>
  <c r="L54" i="12" s="1"/>
  <c r="J53" i="12"/>
  <c r="L53" i="12" s="1"/>
  <c r="J52" i="12"/>
  <c r="L52" i="12" s="1"/>
  <c r="K44" i="12"/>
  <c r="H44" i="12"/>
  <c r="J43" i="12"/>
  <c r="L43" i="12" s="1"/>
  <c r="J42" i="12"/>
  <c r="L42" i="12" s="1"/>
  <c r="J41" i="12"/>
  <c r="L41" i="12" s="1"/>
  <c r="J40" i="12"/>
  <c r="L40" i="12" s="1"/>
  <c r="J39" i="12"/>
  <c r="L39" i="12" s="1"/>
  <c r="J38" i="12"/>
  <c r="L38" i="12" s="1"/>
  <c r="J37" i="12"/>
  <c r="L37" i="12" s="1"/>
  <c r="J36" i="12"/>
  <c r="L36" i="12" s="1"/>
  <c r="J35" i="12"/>
  <c r="L35" i="12" s="1"/>
  <c r="J34" i="12"/>
  <c r="L34" i="12" s="1"/>
  <c r="J33" i="12"/>
  <c r="L33" i="12" s="1"/>
  <c r="J32" i="12"/>
  <c r="L32" i="12" s="1"/>
  <c r="K24" i="12"/>
  <c r="H24" i="12"/>
  <c r="J23" i="12"/>
  <c r="L23" i="12" s="1"/>
  <c r="J22" i="12"/>
  <c r="L22" i="12" s="1"/>
  <c r="J21" i="12"/>
  <c r="L21" i="12" s="1"/>
  <c r="J20" i="12"/>
  <c r="L20" i="12" s="1"/>
  <c r="J19" i="12"/>
  <c r="L19" i="12" s="1"/>
  <c r="J18" i="12"/>
  <c r="L18" i="12" s="1"/>
  <c r="J17" i="12"/>
  <c r="L17" i="12" s="1"/>
  <c r="J16" i="12"/>
  <c r="L16" i="12" s="1"/>
  <c r="J15" i="12"/>
  <c r="L15" i="12" s="1"/>
  <c r="J14" i="12"/>
  <c r="L14" i="12" s="1"/>
  <c r="J13" i="12"/>
  <c r="L13" i="12" s="1"/>
  <c r="J12" i="12"/>
  <c r="L12" i="12" s="1"/>
  <c r="F23" i="1" l="1"/>
  <c r="G23" i="1"/>
  <c r="E23" i="1"/>
  <c r="I22" i="1"/>
  <c r="H23" i="1" l="1"/>
  <c r="H22" i="1"/>
  <c r="H19" i="1"/>
  <c r="H18" i="1"/>
  <c r="H13" i="1"/>
  <c r="H14" i="1"/>
  <c r="H15" i="1"/>
  <c r="H12" i="1"/>
  <c r="I7" i="4" l="1"/>
  <c r="I7" i="5" l="1"/>
  <c r="J6" i="5"/>
  <c r="B6" i="5"/>
  <c r="J5" i="5"/>
  <c r="B5" i="5"/>
  <c r="J58" i="11"/>
  <c r="L19" i="1" s="1"/>
  <c r="K57" i="11"/>
  <c r="K56" i="11"/>
  <c r="K55" i="11"/>
  <c r="K54" i="11"/>
  <c r="K53" i="11"/>
  <c r="K52" i="11"/>
  <c r="K51" i="11"/>
  <c r="K50" i="11"/>
  <c r="K49" i="11"/>
  <c r="K48" i="11"/>
  <c r="K47" i="11"/>
  <c r="K46" i="11"/>
  <c r="K45" i="11"/>
  <c r="K44" i="11"/>
  <c r="K43" i="11"/>
  <c r="K42" i="11"/>
  <c r="K41" i="11"/>
  <c r="K40" i="11"/>
  <c r="K39" i="11"/>
  <c r="K38" i="11"/>
  <c r="K37" i="11"/>
  <c r="K36" i="11"/>
  <c r="K35" i="11"/>
  <c r="K34" i="11"/>
  <c r="K33" i="11"/>
  <c r="K32" i="11"/>
  <c r="K31" i="11"/>
  <c r="K30" i="11"/>
  <c r="K29" i="11"/>
  <c r="K28" i="11"/>
  <c r="K27" i="11"/>
  <c r="K26" i="11"/>
  <c r="K25" i="11"/>
  <c r="K24" i="11"/>
  <c r="K23" i="11"/>
  <c r="K22" i="11"/>
  <c r="K21" i="11"/>
  <c r="K20" i="11"/>
  <c r="K19" i="11"/>
  <c r="K18" i="11"/>
  <c r="K17" i="11"/>
  <c r="K16" i="11"/>
  <c r="K15" i="11"/>
  <c r="K14" i="11"/>
  <c r="K13" i="11"/>
  <c r="K12" i="11"/>
  <c r="K11" i="11"/>
  <c r="K10" i="11"/>
  <c r="K9" i="11"/>
  <c r="K8" i="11"/>
  <c r="J58" i="10"/>
  <c r="K57" i="10"/>
  <c r="K56" i="10"/>
  <c r="K55" i="10"/>
  <c r="K54" i="10"/>
  <c r="K53" i="10"/>
  <c r="K52" i="10"/>
  <c r="K51" i="10"/>
  <c r="K50" i="10"/>
  <c r="K49" i="10"/>
  <c r="K48" i="10"/>
  <c r="K47" i="10"/>
  <c r="K46" i="10"/>
  <c r="K45" i="10"/>
  <c r="K44" i="10"/>
  <c r="K43" i="10"/>
  <c r="K42" i="10"/>
  <c r="K41" i="10"/>
  <c r="K40" i="10"/>
  <c r="K39" i="10"/>
  <c r="K38" i="10"/>
  <c r="K37" i="10"/>
  <c r="K36" i="10"/>
  <c r="K35" i="10"/>
  <c r="K34" i="10"/>
  <c r="K33" i="10"/>
  <c r="K32" i="10"/>
  <c r="K31" i="10"/>
  <c r="K30" i="10"/>
  <c r="K29" i="10"/>
  <c r="K28" i="10"/>
  <c r="K27" i="10"/>
  <c r="K26" i="10"/>
  <c r="K25" i="10"/>
  <c r="K24" i="10"/>
  <c r="K23" i="10"/>
  <c r="K22" i="10"/>
  <c r="K21" i="10"/>
  <c r="K20" i="10"/>
  <c r="K19" i="10"/>
  <c r="K18" i="10"/>
  <c r="K17" i="10"/>
  <c r="K16" i="10"/>
  <c r="K15" i="10"/>
  <c r="K14" i="10"/>
  <c r="K13" i="10"/>
  <c r="K12" i="10"/>
  <c r="K11" i="10"/>
  <c r="K10" i="10"/>
  <c r="K9" i="10"/>
  <c r="K8" i="10"/>
  <c r="L18" i="1"/>
  <c r="J184" i="9"/>
  <c r="K183" i="9"/>
  <c r="K182" i="9"/>
  <c r="K181" i="9"/>
  <c r="K180" i="9"/>
  <c r="K179" i="9"/>
  <c r="K178" i="9"/>
  <c r="K177" i="9"/>
  <c r="K176" i="9"/>
  <c r="K175" i="9"/>
  <c r="K174" i="9"/>
  <c r="K173" i="9"/>
  <c r="K172" i="9"/>
  <c r="K171" i="9"/>
  <c r="K170" i="9"/>
  <c r="K169" i="9"/>
  <c r="K168" i="9"/>
  <c r="K167" i="9"/>
  <c r="K166" i="9"/>
  <c r="K165" i="9"/>
  <c r="K164" i="9"/>
  <c r="K163" i="9"/>
  <c r="K162" i="9"/>
  <c r="K161" i="9"/>
  <c r="K160" i="9"/>
  <c r="K159" i="9"/>
  <c r="K158" i="9"/>
  <c r="K157" i="9"/>
  <c r="K156" i="9"/>
  <c r="K155" i="9"/>
  <c r="K154" i="9"/>
  <c r="K153" i="9"/>
  <c r="K152" i="9"/>
  <c r="K151" i="9"/>
  <c r="K150" i="9"/>
  <c r="K149" i="9"/>
  <c r="K148" i="9"/>
  <c r="K147" i="9"/>
  <c r="K146" i="9"/>
  <c r="K145" i="9"/>
  <c r="K144" i="9"/>
  <c r="K143" i="9"/>
  <c r="K142" i="9"/>
  <c r="K141" i="9"/>
  <c r="K140" i="9"/>
  <c r="K139" i="9"/>
  <c r="K138" i="9"/>
  <c r="K137" i="9"/>
  <c r="K136" i="9"/>
  <c r="K135" i="9"/>
  <c r="K134" i="9"/>
  <c r="K133" i="9"/>
  <c r="K132" i="9"/>
  <c r="K131" i="9"/>
  <c r="K130" i="9"/>
  <c r="K129" i="9"/>
  <c r="K128" i="9"/>
  <c r="K127" i="9"/>
  <c r="K126" i="9"/>
  <c r="K125" i="9"/>
  <c r="K124" i="9"/>
  <c r="K123" i="9"/>
  <c r="K122" i="9"/>
  <c r="K121" i="9"/>
  <c r="K120" i="9"/>
  <c r="K119" i="9"/>
  <c r="K118" i="9"/>
  <c r="K117" i="9"/>
  <c r="K116" i="9"/>
  <c r="K115" i="9"/>
  <c r="K114" i="9"/>
  <c r="K113" i="9"/>
  <c r="K112" i="9"/>
  <c r="K111" i="9"/>
  <c r="K110" i="9"/>
  <c r="K109" i="9"/>
  <c r="K108" i="9"/>
  <c r="K107" i="9"/>
  <c r="K106" i="9"/>
  <c r="K105" i="9"/>
  <c r="K104" i="9"/>
  <c r="K103" i="9"/>
  <c r="K102" i="9"/>
  <c r="K101" i="9"/>
  <c r="K100" i="9"/>
  <c r="K99" i="9"/>
  <c r="K98" i="9"/>
  <c r="K97" i="9"/>
  <c r="K96" i="9"/>
  <c r="K95" i="9"/>
  <c r="K94" i="9"/>
  <c r="K93" i="9"/>
  <c r="K92" i="9"/>
  <c r="K91" i="9"/>
  <c r="K90" i="9"/>
  <c r="K89" i="9"/>
  <c r="K88" i="9"/>
  <c r="K87" i="9"/>
  <c r="K86" i="9"/>
  <c r="K85" i="9"/>
  <c r="K84" i="9"/>
  <c r="K83" i="9"/>
  <c r="K82" i="9"/>
  <c r="K81" i="9"/>
  <c r="K80" i="9"/>
  <c r="K79" i="9"/>
  <c r="K78" i="9"/>
  <c r="K77" i="9"/>
  <c r="K76" i="9"/>
  <c r="K75" i="9"/>
  <c r="K74" i="9"/>
  <c r="K73" i="9"/>
  <c r="K72" i="9"/>
  <c r="K71" i="9"/>
  <c r="K70" i="9"/>
  <c r="K69" i="9"/>
  <c r="K68" i="9"/>
  <c r="K67" i="9"/>
  <c r="K66" i="9"/>
  <c r="K65" i="9"/>
  <c r="K64" i="9"/>
  <c r="K63" i="9"/>
  <c r="K62" i="9"/>
  <c r="K61" i="9"/>
  <c r="K60" i="9"/>
  <c r="K59" i="9"/>
  <c r="K58" i="9"/>
  <c r="K57" i="9"/>
  <c r="K56" i="9"/>
  <c r="K55" i="9"/>
  <c r="K54" i="9"/>
  <c r="K53" i="9"/>
  <c r="K52" i="9"/>
  <c r="K51" i="9"/>
  <c r="K50" i="9"/>
  <c r="K49" i="9"/>
  <c r="K48" i="9"/>
  <c r="K47" i="9"/>
  <c r="K46" i="9"/>
  <c r="K45" i="9"/>
  <c r="K44" i="9"/>
  <c r="K43" i="9"/>
  <c r="K42" i="9"/>
  <c r="K41" i="9"/>
  <c r="K40" i="9"/>
  <c r="K39" i="9"/>
  <c r="K38" i="9"/>
  <c r="K37" i="9"/>
  <c r="K36" i="9"/>
  <c r="K35" i="9"/>
  <c r="K34" i="9"/>
  <c r="K33" i="9"/>
  <c r="K32" i="9"/>
  <c r="K31" i="9"/>
  <c r="K30" i="9"/>
  <c r="K29" i="9"/>
  <c r="K28" i="9"/>
  <c r="K27" i="9"/>
  <c r="K26" i="9"/>
  <c r="K25" i="9"/>
  <c r="K24" i="9"/>
  <c r="K23" i="9"/>
  <c r="K22" i="9"/>
  <c r="K21" i="9"/>
  <c r="K20" i="9"/>
  <c r="K19" i="9"/>
  <c r="K18" i="9"/>
  <c r="K17" i="9"/>
  <c r="K16" i="9"/>
  <c r="K15" i="9"/>
  <c r="K14" i="9"/>
  <c r="K13" i="9"/>
  <c r="K12" i="9"/>
  <c r="K11" i="9"/>
  <c r="K10" i="9"/>
  <c r="K9" i="9"/>
  <c r="K66" i="8"/>
  <c r="J83" i="8"/>
  <c r="L14" i="1" s="1"/>
  <c r="K82" i="8"/>
  <c r="K81" i="8"/>
  <c r="K80" i="8"/>
  <c r="K79" i="8"/>
  <c r="K78" i="8"/>
  <c r="K77" i="8"/>
  <c r="K76" i="8"/>
  <c r="K75" i="8"/>
  <c r="K74" i="8"/>
  <c r="K73" i="8"/>
  <c r="K72" i="8"/>
  <c r="K71" i="8"/>
  <c r="K70" i="8"/>
  <c r="K69" i="8"/>
  <c r="K68" i="8"/>
  <c r="K67" i="8"/>
  <c r="K65" i="8"/>
  <c r="K64" i="8"/>
  <c r="K63" i="8"/>
  <c r="K62" i="8"/>
  <c r="K61" i="8"/>
  <c r="K60" i="8"/>
  <c r="K59" i="8"/>
  <c r="K5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K9" i="8"/>
  <c r="K8" i="8"/>
  <c r="K9" i="7"/>
  <c r="K10" i="7"/>
  <c r="K11" i="7"/>
  <c r="K12" i="7"/>
  <c r="K13" i="7"/>
  <c r="K14" i="7"/>
  <c r="K15" i="7"/>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3" i="7"/>
  <c r="K64" i="7"/>
  <c r="K65" i="7"/>
  <c r="K66" i="7"/>
  <c r="K67" i="7"/>
  <c r="K68" i="7"/>
  <c r="K69" i="7"/>
  <c r="K70" i="7"/>
  <c r="K71" i="7"/>
  <c r="K72" i="7"/>
  <c r="K73" i="7"/>
  <c r="K74" i="7"/>
  <c r="K75" i="7"/>
  <c r="K76" i="7"/>
  <c r="K77" i="7"/>
  <c r="K78" i="7"/>
  <c r="K79" i="7"/>
  <c r="K80" i="7"/>
  <c r="K81" i="7"/>
  <c r="K82" i="7"/>
  <c r="K83" i="7"/>
  <c r="K84" i="7"/>
  <c r="K85" i="7"/>
  <c r="K86" i="7"/>
  <c r="K87" i="7"/>
  <c r="K88" i="7"/>
  <c r="K89" i="7"/>
  <c r="K90" i="7"/>
  <c r="K91" i="7"/>
  <c r="K92" i="7"/>
  <c r="K93" i="7"/>
  <c r="K94" i="7"/>
  <c r="K95" i="7"/>
  <c r="K96" i="7"/>
  <c r="K97" i="7"/>
  <c r="K98" i="7"/>
  <c r="K99" i="7"/>
  <c r="K100" i="7"/>
  <c r="K101" i="7"/>
  <c r="K102" i="7"/>
  <c r="K103" i="7"/>
  <c r="K104" i="7"/>
  <c r="K105" i="7"/>
  <c r="K106" i="7"/>
  <c r="K107" i="7"/>
  <c r="K8" i="7"/>
  <c r="J108" i="7"/>
  <c r="L15" i="1" s="1"/>
  <c r="J6" i="4"/>
  <c r="B6" i="4"/>
  <c r="J5" i="4"/>
  <c r="I23" i="1"/>
  <c r="J23" i="1"/>
  <c r="K23" i="1"/>
  <c r="E20" i="1"/>
  <c r="K20" i="1"/>
  <c r="J20" i="1"/>
  <c r="G20" i="1"/>
  <c r="F20" i="1"/>
  <c r="F16" i="1"/>
  <c r="G16" i="1"/>
  <c r="J16" i="1"/>
  <c r="K16" i="1"/>
  <c r="E16" i="1"/>
  <c r="H16" i="1" l="1"/>
  <c r="J24" i="1"/>
  <c r="L13" i="1"/>
  <c r="H20" i="1"/>
  <c r="L22" i="1"/>
  <c r="L23" i="1" s="1"/>
  <c r="I20" i="1"/>
  <c r="L20" i="1"/>
  <c r="G24" i="1"/>
  <c r="F24" i="1"/>
  <c r="K24" i="1"/>
  <c r="E24" i="1"/>
  <c r="C7" i="15" s="1"/>
  <c r="K304" i="2"/>
  <c r="H304" i="2"/>
  <c r="J303" i="2"/>
  <c r="L303" i="2" s="1"/>
  <c r="J302" i="2"/>
  <c r="L302" i="2" s="1"/>
  <c r="J301" i="2"/>
  <c r="L301" i="2" s="1"/>
  <c r="J300" i="2"/>
  <c r="L300" i="2" s="1"/>
  <c r="J299" i="2"/>
  <c r="L299" i="2" s="1"/>
  <c r="J298" i="2"/>
  <c r="L298" i="2" s="1"/>
  <c r="J297" i="2"/>
  <c r="L297" i="2" s="1"/>
  <c r="J296" i="2"/>
  <c r="L296" i="2" s="1"/>
  <c r="J295" i="2"/>
  <c r="L295" i="2" s="1"/>
  <c r="J294" i="2"/>
  <c r="L294" i="2" s="1"/>
  <c r="J293" i="2"/>
  <c r="L293" i="2" s="1"/>
  <c r="J292" i="2"/>
  <c r="L292" i="2" s="1"/>
  <c r="K284" i="2"/>
  <c r="H284" i="2"/>
  <c r="J283" i="2"/>
  <c r="L283" i="2" s="1"/>
  <c r="J282" i="2"/>
  <c r="L282" i="2" s="1"/>
  <c r="J281" i="2"/>
  <c r="L281" i="2" s="1"/>
  <c r="J280" i="2"/>
  <c r="L280" i="2" s="1"/>
  <c r="J279" i="2"/>
  <c r="L279" i="2" s="1"/>
  <c r="J278" i="2"/>
  <c r="L278" i="2" s="1"/>
  <c r="J277" i="2"/>
  <c r="L277" i="2" s="1"/>
  <c r="J276" i="2"/>
  <c r="L276" i="2" s="1"/>
  <c r="J275" i="2"/>
  <c r="L275" i="2" s="1"/>
  <c r="J274" i="2"/>
  <c r="L274" i="2" s="1"/>
  <c r="J273" i="2"/>
  <c r="L273" i="2" s="1"/>
  <c r="J272" i="2"/>
  <c r="L272" i="2" s="1"/>
  <c r="K264" i="2"/>
  <c r="H264" i="2"/>
  <c r="J263" i="2"/>
  <c r="L263" i="2" s="1"/>
  <c r="J262" i="2"/>
  <c r="L262" i="2" s="1"/>
  <c r="J261" i="2"/>
  <c r="L261" i="2" s="1"/>
  <c r="J260" i="2"/>
  <c r="L260" i="2" s="1"/>
  <c r="J259" i="2"/>
  <c r="L259" i="2" s="1"/>
  <c r="J258" i="2"/>
  <c r="L258" i="2" s="1"/>
  <c r="J257" i="2"/>
  <c r="L257" i="2" s="1"/>
  <c r="J256" i="2"/>
  <c r="L256" i="2" s="1"/>
  <c r="J255" i="2"/>
  <c r="L255" i="2" s="1"/>
  <c r="J254" i="2"/>
  <c r="L254" i="2" s="1"/>
  <c r="J253" i="2"/>
  <c r="L253" i="2" s="1"/>
  <c r="J252" i="2"/>
  <c r="L252" i="2" s="1"/>
  <c r="K244" i="2"/>
  <c r="H244" i="2"/>
  <c r="J243" i="2"/>
  <c r="L243" i="2" s="1"/>
  <c r="J242" i="2"/>
  <c r="L242" i="2" s="1"/>
  <c r="J241" i="2"/>
  <c r="L241" i="2" s="1"/>
  <c r="J240" i="2"/>
  <c r="L240" i="2" s="1"/>
  <c r="J239" i="2"/>
  <c r="L239" i="2" s="1"/>
  <c r="J238" i="2"/>
  <c r="L238" i="2" s="1"/>
  <c r="J237" i="2"/>
  <c r="L237" i="2" s="1"/>
  <c r="J236" i="2"/>
  <c r="L236" i="2" s="1"/>
  <c r="J235" i="2"/>
  <c r="L235" i="2" s="1"/>
  <c r="J234" i="2"/>
  <c r="L234" i="2" s="1"/>
  <c r="J233" i="2"/>
  <c r="L233" i="2" s="1"/>
  <c r="J232" i="2"/>
  <c r="L232" i="2" s="1"/>
  <c r="K224" i="2"/>
  <c r="H224" i="2"/>
  <c r="J223" i="2"/>
  <c r="L223" i="2" s="1"/>
  <c r="J222" i="2"/>
  <c r="L222" i="2" s="1"/>
  <c r="J221" i="2"/>
  <c r="L221" i="2" s="1"/>
  <c r="J220" i="2"/>
  <c r="L220" i="2" s="1"/>
  <c r="J219" i="2"/>
  <c r="L219" i="2" s="1"/>
  <c r="J218" i="2"/>
  <c r="L218" i="2" s="1"/>
  <c r="J217" i="2"/>
  <c r="L217" i="2" s="1"/>
  <c r="J216" i="2"/>
  <c r="L216" i="2" s="1"/>
  <c r="J215" i="2"/>
  <c r="L215" i="2" s="1"/>
  <c r="J214" i="2"/>
  <c r="L214" i="2" s="1"/>
  <c r="J213" i="2"/>
  <c r="L213" i="2" s="1"/>
  <c r="J212" i="2"/>
  <c r="L212" i="2" s="1"/>
  <c r="K204" i="2"/>
  <c r="H204" i="2"/>
  <c r="J203" i="2"/>
  <c r="L203" i="2" s="1"/>
  <c r="J202" i="2"/>
  <c r="L202" i="2" s="1"/>
  <c r="J201" i="2"/>
  <c r="L201" i="2" s="1"/>
  <c r="J200" i="2"/>
  <c r="L200" i="2" s="1"/>
  <c r="J199" i="2"/>
  <c r="L199" i="2" s="1"/>
  <c r="J198" i="2"/>
  <c r="L198" i="2" s="1"/>
  <c r="J197" i="2"/>
  <c r="L197" i="2" s="1"/>
  <c r="J196" i="2"/>
  <c r="L196" i="2" s="1"/>
  <c r="J195" i="2"/>
  <c r="L195" i="2" s="1"/>
  <c r="J194" i="2"/>
  <c r="L194" i="2" s="1"/>
  <c r="J193" i="2"/>
  <c r="L193" i="2" s="1"/>
  <c r="J192" i="2"/>
  <c r="L192" i="2" s="1"/>
  <c r="K184" i="2"/>
  <c r="H184" i="2"/>
  <c r="J183" i="2"/>
  <c r="L183" i="2" s="1"/>
  <c r="J182" i="2"/>
  <c r="L182" i="2" s="1"/>
  <c r="J181" i="2"/>
  <c r="L181" i="2" s="1"/>
  <c r="J180" i="2"/>
  <c r="L180" i="2" s="1"/>
  <c r="J179" i="2"/>
  <c r="L179" i="2" s="1"/>
  <c r="L178" i="2"/>
  <c r="J178" i="2"/>
  <c r="J177" i="2"/>
  <c r="L177" i="2" s="1"/>
  <c r="J176" i="2"/>
  <c r="L176" i="2" s="1"/>
  <c r="J175" i="2"/>
  <c r="L175" i="2" s="1"/>
  <c r="J174" i="2"/>
  <c r="L174" i="2" s="1"/>
  <c r="J173" i="2"/>
  <c r="L173" i="2" s="1"/>
  <c r="J172" i="2"/>
  <c r="L172" i="2" s="1"/>
  <c r="K164" i="2"/>
  <c r="H164" i="2"/>
  <c r="J163" i="2"/>
  <c r="L163" i="2" s="1"/>
  <c r="J162" i="2"/>
  <c r="L162" i="2" s="1"/>
  <c r="J161" i="2"/>
  <c r="L161" i="2" s="1"/>
  <c r="J160" i="2"/>
  <c r="L160" i="2" s="1"/>
  <c r="J159" i="2"/>
  <c r="L159" i="2" s="1"/>
  <c r="J158" i="2"/>
  <c r="L158" i="2" s="1"/>
  <c r="J157" i="2"/>
  <c r="L157" i="2" s="1"/>
  <c r="J156" i="2"/>
  <c r="L156" i="2" s="1"/>
  <c r="J155" i="2"/>
  <c r="L155" i="2" s="1"/>
  <c r="J154" i="2"/>
  <c r="L154" i="2" s="1"/>
  <c r="J153" i="2"/>
  <c r="L153" i="2" s="1"/>
  <c r="J152" i="2"/>
  <c r="L152" i="2" s="1"/>
  <c r="K144" i="2"/>
  <c r="H144" i="2"/>
  <c r="J143" i="2"/>
  <c r="L143" i="2" s="1"/>
  <c r="J142" i="2"/>
  <c r="L142" i="2" s="1"/>
  <c r="J141" i="2"/>
  <c r="L141" i="2" s="1"/>
  <c r="J140" i="2"/>
  <c r="L140" i="2" s="1"/>
  <c r="J139" i="2"/>
  <c r="L139" i="2" s="1"/>
  <c r="J138" i="2"/>
  <c r="L138" i="2" s="1"/>
  <c r="J137" i="2"/>
  <c r="L137" i="2" s="1"/>
  <c r="J136" i="2"/>
  <c r="L136" i="2" s="1"/>
  <c r="J135" i="2"/>
  <c r="L135" i="2" s="1"/>
  <c r="J134" i="2"/>
  <c r="L134" i="2" s="1"/>
  <c r="J133" i="2"/>
  <c r="L133" i="2" s="1"/>
  <c r="J132" i="2"/>
  <c r="L132" i="2" s="1"/>
  <c r="K124" i="2"/>
  <c r="H124" i="2"/>
  <c r="J123" i="2"/>
  <c r="L123" i="2" s="1"/>
  <c r="J122" i="2"/>
  <c r="L122" i="2" s="1"/>
  <c r="J121" i="2"/>
  <c r="L121" i="2" s="1"/>
  <c r="J120" i="2"/>
  <c r="L120" i="2" s="1"/>
  <c r="J119" i="2"/>
  <c r="L119" i="2" s="1"/>
  <c r="J118" i="2"/>
  <c r="L118" i="2" s="1"/>
  <c r="J117" i="2"/>
  <c r="L117" i="2" s="1"/>
  <c r="J116" i="2"/>
  <c r="L116" i="2" s="1"/>
  <c r="J115" i="2"/>
  <c r="L115" i="2" s="1"/>
  <c r="J114" i="2"/>
  <c r="L114" i="2" s="1"/>
  <c r="J113" i="2"/>
  <c r="L113" i="2" s="1"/>
  <c r="J112" i="2"/>
  <c r="L112" i="2" s="1"/>
  <c r="K104" i="2"/>
  <c r="H104" i="2"/>
  <c r="J103" i="2"/>
  <c r="L103" i="2" s="1"/>
  <c r="J102" i="2"/>
  <c r="L102" i="2" s="1"/>
  <c r="J101" i="2"/>
  <c r="L101" i="2" s="1"/>
  <c r="J100" i="2"/>
  <c r="L100" i="2" s="1"/>
  <c r="J99" i="2"/>
  <c r="L99" i="2" s="1"/>
  <c r="J98" i="2"/>
  <c r="L98" i="2" s="1"/>
  <c r="J97" i="2"/>
  <c r="L97" i="2" s="1"/>
  <c r="J96" i="2"/>
  <c r="L96" i="2" s="1"/>
  <c r="J95" i="2"/>
  <c r="L95" i="2" s="1"/>
  <c r="J94" i="2"/>
  <c r="L94" i="2" s="1"/>
  <c r="J93" i="2"/>
  <c r="L93" i="2" s="1"/>
  <c r="J92" i="2"/>
  <c r="L92" i="2" s="1"/>
  <c r="K84" i="2"/>
  <c r="H84" i="2"/>
  <c r="J83" i="2"/>
  <c r="L83" i="2" s="1"/>
  <c r="J82" i="2"/>
  <c r="L82" i="2" s="1"/>
  <c r="J81" i="2"/>
  <c r="L81" i="2" s="1"/>
  <c r="J80" i="2"/>
  <c r="L80" i="2" s="1"/>
  <c r="J79" i="2"/>
  <c r="L79" i="2" s="1"/>
  <c r="J78" i="2"/>
  <c r="L78" i="2" s="1"/>
  <c r="J77" i="2"/>
  <c r="L77" i="2" s="1"/>
  <c r="J76" i="2"/>
  <c r="L76" i="2" s="1"/>
  <c r="J75" i="2"/>
  <c r="L75" i="2" s="1"/>
  <c r="J74" i="2"/>
  <c r="L74" i="2" s="1"/>
  <c r="J73" i="2"/>
  <c r="L73" i="2" s="1"/>
  <c r="J72" i="2"/>
  <c r="L72" i="2" s="1"/>
  <c r="K64" i="2"/>
  <c r="H64" i="2"/>
  <c r="J63" i="2"/>
  <c r="L63" i="2" s="1"/>
  <c r="J62" i="2"/>
  <c r="L62" i="2" s="1"/>
  <c r="J61" i="2"/>
  <c r="L61" i="2" s="1"/>
  <c r="J60" i="2"/>
  <c r="L60" i="2" s="1"/>
  <c r="J59" i="2"/>
  <c r="L59" i="2" s="1"/>
  <c r="J58" i="2"/>
  <c r="L58" i="2" s="1"/>
  <c r="J57" i="2"/>
  <c r="L57" i="2" s="1"/>
  <c r="J56" i="2"/>
  <c r="L56" i="2" s="1"/>
  <c r="J55" i="2"/>
  <c r="L55" i="2" s="1"/>
  <c r="J54" i="2"/>
  <c r="L54" i="2" s="1"/>
  <c r="J53" i="2"/>
  <c r="L53" i="2" s="1"/>
  <c r="J52" i="2"/>
  <c r="L52" i="2" s="1"/>
  <c r="K44" i="2"/>
  <c r="H44" i="2"/>
  <c r="J43" i="2"/>
  <c r="L43" i="2" s="1"/>
  <c r="J42" i="2"/>
  <c r="L42" i="2" s="1"/>
  <c r="J41" i="2"/>
  <c r="L41" i="2" s="1"/>
  <c r="J40" i="2"/>
  <c r="L40" i="2" s="1"/>
  <c r="J39" i="2"/>
  <c r="L39" i="2" s="1"/>
  <c r="J38" i="2"/>
  <c r="L38" i="2" s="1"/>
  <c r="J37" i="2"/>
  <c r="L37" i="2" s="1"/>
  <c r="J36" i="2"/>
  <c r="L36" i="2" s="1"/>
  <c r="J35" i="2"/>
  <c r="L35" i="2" s="1"/>
  <c r="J34" i="2"/>
  <c r="L34" i="2" s="1"/>
  <c r="J33" i="2"/>
  <c r="L33" i="2" s="1"/>
  <c r="J32" i="2"/>
  <c r="L32" i="2" s="1"/>
  <c r="K24" i="2"/>
  <c r="H24" i="2"/>
  <c r="J23" i="2"/>
  <c r="L23" i="2" s="1"/>
  <c r="J22" i="2"/>
  <c r="L22" i="2" s="1"/>
  <c r="J21" i="2"/>
  <c r="L21" i="2" s="1"/>
  <c r="J20" i="2"/>
  <c r="L20" i="2" s="1"/>
  <c r="L19" i="2"/>
  <c r="J19" i="2"/>
  <c r="J18" i="2"/>
  <c r="L18" i="2" s="1"/>
  <c r="J17" i="2"/>
  <c r="L17" i="2" s="1"/>
  <c r="J16" i="2"/>
  <c r="L16" i="2" s="1"/>
  <c r="J15" i="2"/>
  <c r="L15" i="2" s="1"/>
  <c r="J14" i="2"/>
  <c r="L14" i="2" s="1"/>
  <c r="J13" i="2"/>
  <c r="L13" i="2" s="1"/>
  <c r="J12" i="2"/>
  <c r="L12" i="2" s="1"/>
  <c r="H24" i="1" l="1"/>
  <c r="C8" i="15" s="1"/>
  <c r="L20" i="4"/>
  <c r="C7" i="5"/>
  <c r="J17" i="5"/>
  <c r="J21" i="4"/>
  <c r="J20" i="4"/>
  <c r="C7" i="4"/>
  <c r="J19" i="4"/>
  <c r="L3" i="2"/>
  <c r="I16" i="1" l="1"/>
  <c r="I24" i="1" s="1"/>
  <c r="L19" i="4" s="1"/>
  <c r="L12" i="1"/>
  <c r="L16" i="1" s="1"/>
  <c r="L24" i="1" s="1"/>
  <c r="L21" i="4" s="1"/>
  <c r="C8" i="4"/>
</calcChain>
</file>

<file path=xl/sharedStrings.xml><?xml version="1.0" encoding="utf-8"?>
<sst xmlns="http://schemas.openxmlformats.org/spreadsheetml/2006/main" count="1593" uniqueCount="575">
  <si>
    <t>V</t>
  </si>
  <si>
    <t>IV</t>
  </si>
  <si>
    <t>III</t>
  </si>
  <si>
    <t>II</t>
  </si>
  <si>
    <t>I</t>
  </si>
  <si>
    <t>T</t>
  </si>
  <si>
    <t>Nº TRIENIOS</t>
  </si>
  <si>
    <t>Nº</t>
  </si>
  <si>
    <t>NOMBRE Y APELLIDOS</t>
  </si>
  <si>
    <t>PERFIL PROFESIONAL</t>
  </si>
  <si>
    <t>FECHA</t>
  </si>
  <si>
    <t>IMPORTE TOTAL</t>
  </si>
  <si>
    <t>IMPORTE IMPUTADO A LA SUBVENCIÓN</t>
  </si>
  <si>
    <t>% IMPUTADO A LA SUBVENCIÓN</t>
  </si>
  <si>
    <t>FECHA PAGO</t>
  </si>
  <si>
    <t>CONCEPTO</t>
  </si>
  <si>
    <t>COSTE SALARIAL ENERO</t>
  </si>
  <si>
    <t>COSTE SALARIAL FEBRERO</t>
  </si>
  <si>
    <t>COSTE SALARIAL MARZO</t>
  </si>
  <si>
    <t>COSTE SALARIAL ABRIL</t>
  </si>
  <si>
    <t>COSTE SALARIAL MAYO</t>
  </si>
  <si>
    <t>COSTE SALARIAL JUNIO</t>
  </si>
  <si>
    <t>COSTE SALARIAL JULIO</t>
  </si>
  <si>
    <t>COSTE SALARIAL AGOSTO</t>
  </si>
  <si>
    <t>COSTE SALARIAL SEPTIEMBRE</t>
  </si>
  <si>
    <t xml:space="preserve">COSTE SALARIAL OCTUBRE </t>
  </si>
  <si>
    <t>COSTE SALARIAL NOVIEMBRE</t>
  </si>
  <si>
    <t>COSTE SALARIAL DICIEMBRE</t>
  </si>
  <si>
    <t>DÍAS DE CONTRATACIÓN AL MES</t>
  </si>
  <si>
    <t xml:space="preserve">IMPORTE TOTAL TRIENIOS </t>
  </si>
  <si>
    <t>IMPORTE POR TRIENIO</t>
  </si>
  <si>
    <t>IMPORTE PRORRATA PAGAS</t>
  </si>
  <si>
    <t xml:space="preserve">IMPORTE SEGURIDAD SOCIAL </t>
  </si>
  <si>
    <t>Tipo Contratación</t>
  </si>
  <si>
    <t xml:space="preserve">Nº HORAS/SEMANA DEL CONTRATO </t>
  </si>
  <si>
    <t>TOTAL IMPUTADO PERSONAL:</t>
  </si>
  <si>
    <t>DATOS PROFESIONAL 16 (P16)</t>
  </si>
  <si>
    <t>P16.1</t>
  </si>
  <si>
    <t>P16.2</t>
  </si>
  <si>
    <t>P16.3</t>
  </si>
  <si>
    <t>P16.4</t>
  </si>
  <si>
    <t>P16.5</t>
  </si>
  <si>
    <t>P16.6</t>
  </si>
  <si>
    <t>P16.7</t>
  </si>
  <si>
    <t>P16.8</t>
  </si>
  <si>
    <t>P16.9</t>
  </si>
  <si>
    <t>P16.10</t>
  </si>
  <si>
    <t>P16.11</t>
  </si>
  <si>
    <t>P16.12</t>
  </si>
  <si>
    <t>TOTAL IMPUTADO A LA SUBVENCIÓN DEL PROFESIONAL 16:</t>
  </si>
  <si>
    <t>DATOS PROFESIONAL 17 (P17)</t>
  </si>
  <si>
    <t>TOTAL IMPUTADO A LA SUBVENCIÓN DEL PROFESIONAL 17:</t>
  </si>
  <si>
    <t>P17.1</t>
  </si>
  <si>
    <t>P17.2</t>
  </si>
  <si>
    <t>P17.3</t>
  </si>
  <si>
    <t>P17.4</t>
  </si>
  <si>
    <t>P17.5</t>
  </si>
  <si>
    <t>P17.6</t>
  </si>
  <si>
    <t>P17.7</t>
  </si>
  <si>
    <t>P17.8</t>
  </si>
  <si>
    <t>P17.9</t>
  </si>
  <si>
    <t>P17.10</t>
  </si>
  <si>
    <t>P17.11</t>
  </si>
  <si>
    <t>P17.12</t>
  </si>
  <si>
    <t>DATOS PROFESIONAL 18 (P18)</t>
  </si>
  <si>
    <t>P18.1</t>
  </si>
  <si>
    <t>P18.2</t>
  </si>
  <si>
    <t>P18.3</t>
  </si>
  <si>
    <t>P18.4</t>
  </si>
  <si>
    <t>P18.5</t>
  </si>
  <si>
    <t>P18.6</t>
  </si>
  <si>
    <t>P18.7</t>
  </si>
  <si>
    <t>P18.8</t>
  </si>
  <si>
    <t>P18.9</t>
  </si>
  <si>
    <t>P18.10</t>
  </si>
  <si>
    <t>P18.11</t>
  </si>
  <si>
    <t>P18.12</t>
  </si>
  <si>
    <t>TOTAL IMPUTADO A LA SUBVENCIÓN DEL PROFESIONAL 18:</t>
  </si>
  <si>
    <t>DATOS PROFESIONAL 19 (P19)</t>
  </si>
  <si>
    <t>P19.1</t>
  </si>
  <si>
    <t>P19.2</t>
  </si>
  <si>
    <t>P19.3</t>
  </si>
  <si>
    <t>P19.4</t>
  </si>
  <si>
    <t>P19.5</t>
  </si>
  <si>
    <t>P19.6</t>
  </si>
  <si>
    <t>P19.7</t>
  </si>
  <si>
    <t>P19.8</t>
  </si>
  <si>
    <t>P19.9</t>
  </si>
  <si>
    <t>P19.10</t>
  </si>
  <si>
    <t>P19.11</t>
  </si>
  <si>
    <t>P19.12</t>
  </si>
  <si>
    <t>TOTAL IMPUTADO A LA SUBVENCIÓN DEL PROFESIONAL 19:</t>
  </si>
  <si>
    <t>DATOS PROFESIONAL 20 (P20)</t>
  </si>
  <si>
    <t>P20.1</t>
  </si>
  <si>
    <t>P20.2</t>
  </si>
  <si>
    <t>P20.3</t>
  </si>
  <si>
    <t>P20.4</t>
  </si>
  <si>
    <t>P20.5</t>
  </si>
  <si>
    <t>P20.6</t>
  </si>
  <si>
    <t>P20.7</t>
  </si>
  <si>
    <t>P20.8</t>
  </si>
  <si>
    <t>P20.9</t>
  </si>
  <si>
    <t>P20.10</t>
  </si>
  <si>
    <t>P20.11</t>
  </si>
  <si>
    <t>P20.12</t>
  </si>
  <si>
    <t>TOTAL IMPUTADO A LA SUBVENCIÓN DEL PROFESIONAL 20:</t>
  </si>
  <si>
    <t>DATOS PROFESIONAL 21 (P21)</t>
  </si>
  <si>
    <t>P21.1</t>
  </si>
  <si>
    <t>P21.2</t>
  </si>
  <si>
    <t>P21.3</t>
  </si>
  <si>
    <t>P21.4</t>
  </si>
  <si>
    <t>P21.5</t>
  </si>
  <si>
    <t>P21.6</t>
  </si>
  <si>
    <t>P21.7</t>
  </si>
  <si>
    <t>P21.8</t>
  </si>
  <si>
    <t>P21.9</t>
  </si>
  <si>
    <t>P21.10</t>
  </si>
  <si>
    <t>P21.11</t>
  </si>
  <si>
    <t>P21.12</t>
  </si>
  <si>
    <t>TOTAL IMPUTADO A LA SUBVENCIÓN DEL PROFESIONAL  21:</t>
  </si>
  <si>
    <t>P22.1</t>
  </si>
  <si>
    <t>P22.2</t>
  </si>
  <si>
    <t>P22.3</t>
  </si>
  <si>
    <t>P22.4</t>
  </si>
  <si>
    <t>P22.5</t>
  </si>
  <si>
    <t>P22.6</t>
  </si>
  <si>
    <t>P22.7</t>
  </si>
  <si>
    <t>P22.8</t>
  </si>
  <si>
    <t>P22.9</t>
  </si>
  <si>
    <t>P22.10</t>
  </si>
  <si>
    <t>P22.11</t>
  </si>
  <si>
    <t>P22.12</t>
  </si>
  <si>
    <t>TOTAL IMPUTADO A LA SUBVENCIÓN DEL PROFESIONAL 22:</t>
  </si>
  <si>
    <t>DATOS PROFESIONAL 22 (P22)</t>
  </si>
  <si>
    <t>DATOS PROFESIONAL 23 (P23)</t>
  </si>
  <si>
    <t>P23.1</t>
  </si>
  <si>
    <t>P23.2</t>
  </si>
  <si>
    <t>P23.3</t>
  </si>
  <si>
    <t>P23.4</t>
  </si>
  <si>
    <t>P23.5</t>
  </si>
  <si>
    <t>P23.6</t>
  </si>
  <si>
    <t>P23.7</t>
  </si>
  <si>
    <t>P23.8</t>
  </si>
  <si>
    <t>P23.9</t>
  </si>
  <si>
    <t>P23.10</t>
  </si>
  <si>
    <t>P23.11</t>
  </si>
  <si>
    <t>P23.12</t>
  </si>
  <si>
    <t>TOTAL IMPUTADO A LA SUBVENCIÓN DEL PROFESIONAL 23:</t>
  </si>
  <si>
    <t>DATOS PROFESIONAL 24 (P24)</t>
  </si>
  <si>
    <t>P24.1</t>
  </si>
  <si>
    <t>P24.2</t>
  </si>
  <si>
    <t>P24.3</t>
  </si>
  <si>
    <t>P24.4</t>
  </si>
  <si>
    <t>P24.5</t>
  </si>
  <si>
    <t>P24.6</t>
  </si>
  <si>
    <t>P24.7</t>
  </si>
  <si>
    <t>P24.8</t>
  </si>
  <si>
    <t>P24.9</t>
  </si>
  <si>
    <t>P24.10</t>
  </si>
  <si>
    <t>P24.11</t>
  </si>
  <si>
    <t>P24.12</t>
  </si>
  <si>
    <t>TOTAL IMPUTADO A LA SUBVENCIÓN DEL PROFESIONAL 24:</t>
  </si>
  <si>
    <t>DATOS PROFESIONAL 25 (P25)</t>
  </si>
  <si>
    <t>P25.1</t>
  </si>
  <si>
    <t>P25.2</t>
  </si>
  <si>
    <t>P25.3</t>
  </si>
  <si>
    <t>P25.4</t>
  </si>
  <si>
    <t>P25.5</t>
  </si>
  <si>
    <t>P25.6</t>
  </si>
  <si>
    <t>P25.7</t>
  </si>
  <si>
    <t>P25.8</t>
  </si>
  <si>
    <t>P25.9</t>
  </si>
  <si>
    <t>P25.10</t>
  </si>
  <si>
    <t>P25.11</t>
  </si>
  <si>
    <t>P25.12</t>
  </si>
  <si>
    <t>TOTAL IMPUTADO A LA SUBVENCIÓN DEL PROFESIONAL 25:</t>
  </si>
  <si>
    <t>DATOS PROFESIONAL 26 (P26)</t>
  </si>
  <si>
    <t>P26.1</t>
  </si>
  <si>
    <t>P26.2</t>
  </si>
  <si>
    <t>P26.3</t>
  </si>
  <si>
    <t>P26.4</t>
  </si>
  <si>
    <t>P26.5</t>
  </si>
  <si>
    <t>P26.6</t>
  </si>
  <si>
    <t>P26.7</t>
  </si>
  <si>
    <t>P26.8</t>
  </si>
  <si>
    <t>P26.9</t>
  </si>
  <si>
    <t>P26.10</t>
  </si>
  <si>
    <t>P26.11</t>
  </si>
  <si>
    <t>P26.12</t>
  </si>
  <si>
    <t>TOTAL IMPUTADO A LA SUBVENCIÓN DEL PROFESIONAL 26:</t>
  </si>
  <si>
    <t>DATOS PROFESIONAL 27 (P27)</t>
  </si>
  <si>
    <t>P27.1</t>
  </si>
  <si>
    <t>P27.2</t>
  </si>
  <si>
    <t>P27.3</t>
  </si>
  <si>
    <t>P27.4</t>
  </si>
  <si>
    <t>P27.5</t>
  </si>
  <si>
    <t>P27.6</t>
  </si>
  <si>
    <t>P27.7</t>
  </si>
  <si>
    <t>P27.8</t>
  </si>
  <si>
    <t>P27.9</t>
  </si>
  <si>
    <t>P27.10</t>
  </si>
  <si>
    <t>P27.11</t>
  </si>
  <si>
    <t>P27.12</t>
  </si>
  <si>
    <t>TOTAL IMPUTADO A LA SUBVENCIÓN DEL PROFESIONAL 27:</t>
  </si>
  <si>
    <t>DATOS PROFESIONAL 28 (P28)</t>
  </si>
  <si>
    <t>P28.1</t>
  </si>
  <si>
    <t>P28.2</t>
  </si>
  <si>
    <t>P28.3</t>
  </si>
  <si>
    <t>P28.4</t>
  </si>
  <si>
    <t>P28.5</t>
  </si>
  <si>
    <t>P28.6</t>
  </si>
  <si>
    <t>P28.7</t>
  </si>
  <si>
    <t>P28.8</t>
  </si>
  <si>
    <t>P28.9</t>
  </si>
  <si>
    <t>P28.10</t>
  </si>
  <si>
    <t>P28.11</t>
  </si>
  <si>
    <t>P28.12</t>
  </si>
  <si>
    <t>TOTAL IMPUTADO A LA SUBVENCIÓN DEL PROFESIONAL 28:</t>
  </si>
  <si>
    <t>DATOS PROFESIONAL 29 (P29)</t>
  </si>
  <si>
    <t>P29.1</t>
  </si>
  <si>
    <t>P29.2</t>
  </si>
  <si>
    <t>P29.3</t>
  </si>
  <si>
    <t>P29.4</t>
  </si>
  <si>
    <t>P29.5</t>
  </si>
  <si>
    <t>P29.6</t>
  </si>
  <si>
    <t>P29.7</t>
  </si>
  <si>
    <t>P29.8</t>
  </si>
  <si>
    <t>P29.9</t>
  </si>
  <si>
    <t>P29.10</t>
  </si>
  <si>
    <t>P29.11</t>
  </si>
  <si>
    <t>P29.12</t>
  </si>
  <si>
    <t>TOTAL IMPUTADO A LA SUBVENCIÓN DEL PROFESIONAL 29:</t>
  </si>
  <si>
    <t>DATOS PROFESIONAL 30 (P30)</t>
  </si>
  <si>
    <t>P30.1</t>
  </si>
  <si>
    <t>P30.2</t>
  </si>
  <si>
    <t>P30.3</t>
  </si>
  <si>
    <t>P30.4</t>
  </si>
  <si>
    <t>P30.5</t>
  </si>
  <si>
    <t>P30.6</t>
  </si>
  <si>
    <t>P30.7</t>
  </si>
  <si>
    <t>P30.8</t>
  </si>
  <si>
    <t>P30.9</t>
  </si>
  <si>
    <t>P30.10</t>
  </si>
  <si>
    <t>P30.11</t>
  </si>
  <si>
    <t>P30.12</t>
  </si>
  <si>
    <t>TOTAL IMPUTADO A LA SUBVENCIÓN DEL PROFESIONAL 30:</t>
  </si>
  <si>
    <t>CERTIFICADO GASTOS</t>
  </si>
  <si>
    <t>D./Dª.</t>
  </si>
  <si>
    <t>con DNI/NIE</t>
  </si>
  <si>
    <t>representante legal de la</t>
  </si>
  <si>
    <t>entidad</t>
  </si>
  <si>
    <t>, adjudicataria de una</t>
  </si>
  <si>
    <t>subvención de</t>
  </si>
  <si>
    <t>para la ejecución del proyecto denominado</t>
  </si>
  <si>
    <t>en Castilla-La Mancha.</t>
  </si>
  <si>
    <t>CUENTA JUSTIFICATIVA CON INFORME DE AUDITOR</t>
  </si>
  <si>
    <t>CUENTA JUSTIFICATIVA SIMPLIFICADA (subvenciones por importe inferior a 60.000€)</t>
  </si>
  <si>
    <t>CERTIFICA:</t>
  </si>
  <si>
    <t>DETALLE</t>
  </si>
  <si>
    <t>COSTE FINANCIADO POR LA CONSEJERÍA DE BIENESTAR SOCIAL</t>
  </si>
  <si>
    <t>COSTE FINANCIADO POR LA ENTIDAD BENEFICIARIA  (OTRAS SUBVENCIONES/ FONDOS PROPIOS)</t>
  </si>
  <si>
    <t>COSTE TOTAL DEL PROYECTO</t>
  </si>
  <si>
    <t>IMPORTE PRESUPUESTO FINANCIADO</t>
  </si>
  <si>
    <t>IMPORTE JUSTIFICADO</t>
  </si>
  <si>
    <t xml:space="preserve">•   Que ha ejecutado el proyecto financiado de acuerdo al siguiente detalle económico:  </t>
  </si>
  <si>
    <t>, de la localidad de</t>
  </si>
  <si>
    <t xml:space="preserve">y estarán a disposición de la Junta de Comunidades de Castilla-La Mancha para cualquier actuación de </t>
  </si>
  <si>
    <t>,    de la provincia de</t>
  </si>
  <si>
    <t>• Que la entidad arriba citada garantiza que dichos documentos originales se encuentran en la siguiente DIRECCIÓN POSTAL:  Avda./ Calle:</t>
  </si>
  <si>
    <t>(1) CUMPLIMENTAR SOLO EN CASO DE QUE SE JUSTIFIQUEN GASTOS DE GESTIÓN Y ADMINISTRACIÓN CON CARGO A LA SUBVENCIÓN CONCEDIDA Y DE ACUERDO AL PRESUPUESTO DE LA PROPUESTA DE REFORMULACIÓN FINANCIADA.</t>
  </si>
  <si>
    <t>administración del citado proyecto, ha ascendido a un total de</t>
  </si>
  <si>
    <t xml:space="preserve">• Que el total de los gastos efectuados con cargo a la subvención de la Junta de Comunidades de Castilla-La Mancha, aplicables a gastos de gestión y </t>
  </si>
  <si>
    <t>• Que los gastos imputados corresponden a costes de funcionamiento regular de esta entidad, y han sido necesarios para la ejecución del proyecto subvencionado, no habiéndose imputado a ninguna otra ayuda o subvención.</t>
  </si>
  <si>
    <t>(2) IMPORTE DE GASTOS DE GESTIÓN Y ADMINISTRACIÓN CON CARGO A LA SUBVENCIÓN CONCEDIDA.</t>
  </si>
  <si>
    <r>
      <rPr>
        <sz val="11"/>
        <color theme="0"/>
        <rFont val="Calibri"/>
        <family val="2"/>
        <scheme val="minor"/>
      </rPr>
      <t>b</t>
    </r>
    <r>
      <rPr>
        <vertAlign val="superscript"/>
        <sz val="12"/>
        <color theme="1"/>
        <rFont val="Calibri"/>
        <family val="2"/>
        <scheme val="minor"/>
      </rPr>
      <t xml:space="preserve"> (2)</t>
    </r>
  </si>
  <si>
    <t>SUBVENCIÓN JCCM</t>
  </si>
  <si>
    <t>OTRAS SUBVENCIONES</t>
  </si>
  <si>
    <t>FINANCIACIÓN PROPIA</t>
  </si>
  <si>
    <t>COSTE TOTAL</t>
  </si>
  <si>
    <t>PRESUPUESTO PROYECTO FINANCIADO</t>
  </si>
  <si>
    <t>JUSTIFICACIÓN GASTOS</t>
  </si>
  <si>
    <t>a) GASTOS CORRIENTES</t>
  </si>
  <si>
    <t>1. PERSONAL</t>
  </si>
  <si>
    <t>2. ACTIVIDADES Y FUNCIONAMIENTO</t>
  </si>
  <si>
    <t>3. SERVICIOS TÉCNICOS Y PROFESIONALES</t>
  </si>
  <si>
    <t>TOTAL GASTOS CORRIENTES</t>
  </si>
  <si>
    <t>GASTOS</t>
  </si>
  <si>
    <t>b) GASTOS DE INVERSIÓN</t>
  </si>
  <si>
    <t xml:space="preserve">TOTAL GASTOS DE INVERSIÓN </t>
  </si>
  <si>
    <t>1. REFORMA DE INMUEBLES E INFRAESTRUCTURAS</t>
  </si>
  <si>
    <t>2. EQUIPAMIENTO</t>
  </si>
  <si>
    <t>c) GASTOS DE GESTIÓN Y ADMINISTRACIÓN</t>
  </si>
  <si>
    <t>GASTOS DE GESTIÓN Y ADMINISTRACIÓN</t>
  </si>
  <si>
    <t>TOTAL GENERAL</t>
  </si>
  <si>
    <t>con un coste total de</t>
  </si>
  <si>
    <t>.</t>
  </si>
  <si>
    <t>• Que el coste total de proyecto se ha ejecutado de acuerdo al presupuesto de la propuesta financiada, según se refleja en el apartado en el RESUMEN ECONÓMICO, en el que se detalla el importe total por conceptos de gastos de gasto y por financiador, en su caso.</t>
  </si>
  <si>
    <t xml:space="preserve"> ESTADO DE EJECUCIÓN DE GASTOS DEL PROYECTO EN RELACIÓN AL PRESUPUESTO FINANCIADO, DESGLOSADO POR ORIGEN DE FINANCIACIÓN Y POR CONCEPTOS DE GASTO.</t>
  </si>
  <si>
    <t>RESUMEN ECONÓMICO</t>
  </si>
  <si>
    <t>CIF</t>
  </si>
  <si>
    <t>REPRESENTANTE LEGAL</t>
  </si>
  <si>
    <t>NIF/NIE</t>
  </si>
  <si>
    <t>ENTIDAD:</t>
  </si>
  <si>
    <t>DENOMINACIÓN PROYECTO</t>
  </si>
  <si>
    <r>
      <t xml:space="preserve">A) GASTOS CORRIENTES: 2.PERSONAL 2 </t>
    </r>
    <r>
      <rPr>
        <sz val="10"/>
        <color theme="0"/>
        <rFont val="Calibri"/>
        <family val="2"/>
      </rPr>
      <t>(Entre 16 y 30 profesionales)</t>
    </r>
  </si>
  <si>
    <t>TOTAL IMPUTADO ACTIVIDADES Y FUNCIONAMIENTO:</t>
  </si>
  <si>
    <r>
      <t>A) GASTOS CORRIENTES:</t>
    </r>
    <r>
      <rPr>
        <sz val="16"/>
        <color theme="0"/>
        <rFont val="Calibri"/>
        <family val="2"/>
      </rPr>
      <t xml:space="preserve"> </t>
    </r>
    <r>
      <rPr>
        <sz val="14"/>
        <color theme="0"/>
        <rFont val="Calibri"/>
        <family val="2"/>
      </rPr>
      <t>2.ACTIVIDADES Y FUNCIONAMIENTO</t>
    </r>
  </si>
  <si>
    <t>Nº FACTURA</t>
  </si>
  <si>
    <t>DNI/CIF DEL EMISOR/A</t>
  </si>
  <si>
    <t>TOTAL IMPUTADO A LA SUBVENCIÓN ACTIIVDADES Y FUNCIONAMIENTO:</t>
  </si>
  <si>
    <r>
      <t>A) GASTOS CORRIENTES:</t>
    </r>
    <r>
      <rPr>
        <sz val="16"/>
        <color theme="0"/>
        <rFont val="Calibri"/>
        <family val="2"/>
      </rPr>
      <t xml:space="preserve"> 3</t>
    </r>
    <r>
      <rPr>
        <sz val="14"/>
        <color theme="0"/>
        <rFont val="Calibri"/>
        <family val="2"/>
      </rPr>
      <t>.SERVICIOS TÉCNICOS Y PROFESIONALES</t>
    </r>
  </si>
  <si>
    <t>TOTAL IMPUTADO A LA SUBVENCIÓN SERVICIOS TÉCNICOS Y PROFESIONALES:</t>
  </si>
  <si>
    <t>TOTAL IMPUTADO SERVICIOS TÉCNICOS Y PROFESIONALES</t>
  </si>
  <si>
    <t>TOTAL IMPUTADO REFORMA DE INMUEBLES E INFRAESTRUCTURAS</t>
  </si>
  <si>
    <r>
      <t>B) GASTOS DE INVERSIÓN:</t>
    </r>
    <r>
      <rPr>
        <sz val="16"/>
        <color theme="0"/>
        <rFont val="Calibri"/>
        <family val="2"/>
      </rPr>
      <t xml:space="preserve"> 1</t>
    </r>
    <r>
      <rPr>
        <sz val="14"/>
        <color theme="0"/>
        <rFont val="Calibri"/>
        <family val="2"/>
      </rPr>
      <t>.REFORMA DE INMUEBLES E INFRAESTRUCTURAS</t>
    </r>
  </si>
  <si>
    <t>TOTAL IMPUTADO A LA SUBVENCIÓN REFORMA DE INMUEBLES E INFRAESTRUCTURAS:</t>
  </si>
  <si>
    <t>TOTAL IMPUTADO EQUIPAMIENTO</t>
  </si>
  <si>
    <r>
      <t>B) GASTOS DE INVERSIÓN:</t>
    </r>
    <r>
      <rPr>
        <sz val="16"/>
        <color theme="0"/>
        <rFont val="Calibri"/>
        <family val="2"/>
      </rPr>
      <t xml:space="preserve"> 2. EQUIPAMIENTO</t>
    </r>
  </si>
  <si>
    <t>TOTAL IMPUTADO A LA SUBVENCIÓN EQUIPAMIENTO:</t>
  </si>
  <si>
    <r>
      <t xml:space="preserve">CERTIFICACIÓN SOBRE LA APLICACIÓN DE GASTOS DE GESTIÓN Y ADMINISTRACIÓN </t>
    </r>
    <r>
      <rPr>
        <b/>
        <vertAlign val="superscript"/>
        <sz val="12"/>
        <color theme="0"/>
        <rFont val="Calibri"/>
        <family val="2"/>
        <scheme val="minor"/>
      </rPr>
      <t xml:space="preserve"> (1)</t>
    </r>
  </si>
  <si>
    <t xml:space="preserve">PRESENTA: </t>
  </si>
  <si>
    <r>
      <t>A) GASTOS CORRIENTES:</t>
    </r>
    <r>
      <rPr>
        <sz val="16"/>
        <color theme="0"/>
        <rFont val="Calibri"/>
        <family val="2"/>
      </rPr>
      <t xml:space="preserve"> 4. DIETAS, GASTOS DE VIAJE Y DESPLAZAMIENTO</t>
    </r>
  </si>
  <si>
    <t>TOTAL IMPUTADO DIETAS, GASTOS DE VIAJE Y DESPLAZAMIENTO:</t>
  </si>
  <si>
    <t>4. DIETAS, GASTOS DE VIAJE Y DESPLAZAMIENTO</t>
  </si>
  <si>
    <t xml:space="preserve">TOTAL GASTOS DE GESTIÓN Y ADMINISTRACIÓN </t>
  </si>
  <si>
    <t>Con el fin de justificar la adecuada ejecución del gasto realizado y el fiel cumplimiento de la finalidad para la que fue concedida la subvención, se emite el presente certificado a la fecha  de su presentación mediante certificado electrónico.</t>
  </si>
  <si>
    <t>TOTAL IMPUTADO A LA SUBVENCIÓN DIETAS, GASTOS DE VIAJE Y DESPLAZAMIENTO:</t>
  </si>
  <si>
    <t>Con el fin de justificar la adecuada ejecución del gasto realizado y el fiel cumplimiento de la finalidad para la que fue concedida la subvención, se emite el presente certificado a la fecha de su presentación mediante certificado electrónico.</t>
  </si>
  <si>
    <t>comprobación e inspección, que la entidad los asume como propios y que no han sido presentados ante otras entidades públicas o privadas como justificantes de ayudas concedidas por las mismas.</t>
  </si>
  <si>
    <t>• Que, de acuerdo a lo establecido en las bases reguladoras, estos gastos no superan el 9% del total de la financiación recibida con cargo a la</t>
  </si>
  <si>
    <t xml:space="preserve"> convocatoria para la ejecución del proyecto, que se corresponde  con el siguiente importe:</t>
  </si>
  <si>
    <t>EMISOR/A</t>
  </si>
  <si>
    <t>P1.1</t>
  </si>
  <si>
    <t>P1.2</t>
  </si>
  <si>
    <t>P1.3</t>
  </si>
  <si>
    <t>P1.4</t>
  </si>
  <si>
    <t>P1.5</t>
  </si>
  <si>
    <t>P1.6</t>
  </si>
  <si>
    <t>P1.7</t>
  </si>
  <si>
    <t>P1.8</t>
  </si>
  <si>
    <t>P1.9</t>
  </si>
  <si>
    <t>P1.10</t>
  </si>
  <si>
    <t>P1.11</t>
  </si>
  <si>
    <t>P1.12</t>
  </si>
  <si>
    <t>TOTAL IMPUTADO A LA SUBVENCIÓN DEL PROFESIONAL 1:</t>
  </si>
  <si>
    <t>DATOS PROFESIONAL 2 (P2)</t>
  </si>
  <si>
    <t>P2.1</t>
  </si>
  <si>
    <t>P2.2</t>
  </si>
  <si>
    <t>P2.3</t>
  </si>
  <si>
    <t>P2.4</t>
  </si>
  <si>
    <t>P2.5</t>
  </si>
  <si>
    <t>P2.6</t>
  </si>
  <si>
    <t>P2.7</t>
  </si>
  <si>
    <t>P2.8</t>
  </si>
  <si>
    <t>P2.9</t>
  </si>
  <si>
    <t>P2.10</t>
  </si>
  <si>
    <t>P2.11</t>
  </si>
  <si>
    <t>P2.12</t>
  </si>
  <si>
    <t>TOTAL IMPUTADO A LA SUBVENCIÓN DEL PROFESIONAL 2:</t>
  </si>
  <si>
    <t>DATOS PROFESIONAL 3 (P3)</t>
  </si>
  <si>
    <t>P3.1</t>
  </si>
  <si>
    <t>P3.2</t>
  </si>
  <si>
    <t>P3.3</t>
  </si>
  <si>
    <t>P3.4</t>
  </si>
  <si>
    <t>P3.5</t>
  </si>
  <si>
    <t>P3.6</t>
  </si>
  <si>
    <t>P3.7</t>
  </si>
  <si>
    <t>P3.8</t>
  </si>
  <si>
    <t>P3.9</t>
  </si>
  <si>
    <t>P3.10</t>
  </si>
  <si>
    <t>P3.11</t>
  </si>
  <si>
    <t>P3.12</t>
  </si>
  <si>
    <t>TOTAL IMPUTADO A LA SUBVENCIÓN DEL PROFESIONAL 3:</t>
  </si>
  <si>
    <t>DATOS PROFESIONAL 4 (P4)</t>
  </si>
  <si>
    <t>P4.1</t>
  </si>
  <si>
    <t>P4.2</t>
  </si>
  <si>
    <t>P4.3</t>
  </si>
  <si>
    <t>P4.4</t>
  </si>
  <si>
    <t>P4.5</t>
  </si>
  <si>
    <t>P4.6</t>
  </si>
  <si>
    <t>P4.7</t>
  </si>
  <si>
    <t>P4.8</t>
  </si>
  <si>
    <t>P4.9</t>
  </si>
  <si>
    <t>P4.10</t>
  </si>
  <si>
    <t>P4.11</t>
  </si>
  <si>
    <t>P4.12</t>
  </si>
  <si>
    <t>TOTAL IMPUTADO A LA SUBVENCIÓN DEL PROFESIONAL 4:</t>
  </si>
  <si>
    <t>DATOS PROFESIONAL 5 (P5)</t>
  </si>
  <si>
    <t>P5.1</t>
  </si>
  <si>
    <t>P5.2</t>
  </si>
  <si>
    <t>P5.3</t>
  </si>
  <si>
    <t>P5.4</t>
  </si>
  <si>
    <t>P5.5</t>
  </si>
  <si>
    <t>P5.6</t>
  </si>
  <si>
    <t>P5.7</t>
  </si>
  <si>
    <t>P5.8</t>
  </si>
  <si>
    <t>P5.9</t>
  </si>
  <si>
    <t>P5.10</t>
  </si>
  <si>
    <t>P5.11</t>
  </si>
  <si>
    <t>P5.12</t>
  </si>
  <si>
    <t>TOTAL IMPUTADO A LA SUBVENCIÓN DEL PROFESIONAL 5:</t>
  </si>
  <si>
    <t>DATOS PROFESIONAL 6 (P6)</t>
  </si>
  <si>
    <t>P6.1</t>
  </si>
  <si>
    <t>P6.2</t>
  </si>
  <si>
    <t>P6.3</t>
  </si>
  <si>
    <t>P6.4</t>
  </si>
  <si>
    <t>P6.5</t>
  </si>
  <si>
    <t>P6.6</t>
  </si>
  <si>
    <t>P6.7</t>
  </si>
  <si>
    <t>P6.8</t>
  </si>
  <si>
    <t>P6.9</t>
  </si>
  <si>
    <t>P6.10</t>
  </si>
  <si>
    <t>P6.11</t>
  </si>
  <si>
    <t>P6.12</t>
  </si>
  <si>
    <t>TOTAL IMPUTADO A LA SUBVENCIÓN DEL PROFESIONAL  6:</t>
  </si>
  <si>
    <t>DATOS PROFESIONAL 7 (P7)</t>
  </si>
  <si>
    <t>P7.1</t>
  </si>
  <si>
    <t>P7.2</t>
  </si>
  <si>
    <t>P7.3</t>
  </si>
  <si>
    <t>P7.4</t>
  </si>
  <si>
    <t>P7.5</t>
  </si>
  <si>
    <t>P7.6</t>
  </si>
  <si>
    <t>P7.7</t>
  </si>
  <si>
    <t>P7.8</t>
  </si>
  <si>
    <t>P7.9</t>
  </si>
  <si>
    <t>P7.10</t>
  </si>
  <si>
    <t>P7.11</t>
  </si>
  <si>
    <t>P7.12</t>
  </si>
  <si>
    <t>TOTAL IMPUTADO A LA SUBVENCIÓN DEL PROFESIONAL 7:</t>
  </si>
  <si>
    <t>DATOS PROFESIONAL 8 (P8)</t>
  </si>
  <si>
    <t>P8.1</t>
  </si>
  <si>
    <t>P8.2</t>
  </si>
  <si>
    <t>P8.3</t>
  </si>
  <si>
    <t>P8.4</t>
  </si>
  <si>
    <t>P8.5</t>
  </si>
  <si>
    <t>P8.6</t>
  </si>
  <si>
    <t>P8.7</t>
  </si>
  <si>
    <t>P8.8</t>
  </si>
  <si>
    <t>P8.9</t>
  </si>
  <si>
    <t>P8.10</t>
  </si>
  <si>
    <t>P8.11</t>
  </si>
  <si>
    <t>P8.12</t>
  </si>
  <si>
    <t>TOTAL IMPUTADO A LA SUBVENCIÓN DEL PROFESIONAL 8:</t>
  </si>
  <si>
    <t>DATOS PROFESIONAL 9 (P9)</t>
  </si>
  <si>
    <t>P9.1</t>
  </si>
  <si>
    <t>P9.2</t>
  </si>
  <si>
    <t>P9.3</t>
  </si>
  <si>
    <t>P9.4</t>
  </si>
  <si>
    <t>P9.5</t>
  </si>
  <si>
    <t>P9.6</t>
  </si>
  <si>
    <t>P9.7</t>
  </si>
  <si>
    <t>P9.8</t>
  </si>
  <si>
    <t>P9.9</t>
  </si>
  <si>
    <t>P9.10</t>
  </si>
  <si>
    <t>P9.11</t>
  </si>
  <si>
    <t>P9.12</t>
  </si>
  <si>
    <t>TOTAL IMPUTADO A LA SUBVENCIÓN DEL PROFESIONAL 9:</t>
  </si>
  <si>
    <t>DATOS PROFESIONAL 10 (P10)</t>
  </si>
  <si>
    <t>P10.1</t>
  </si>
  <si>
    <t>P10.2</t>
  </si>
  <si>
    <t>P10.3</t>
  </si>
  <si>
    <t>P10.4</t>
  </si>
  <si>
    <t>P10.5</t>
  </si>
  <si>
    <t>P10.6</t>
  </si>
  <si>
    <t>P10.7</t>
  </si>
  <si>
    <t>P10.8</t>
  </si>
  <si>
    <t>P10.9</t>
  </si>
  <si>
    <t>P10.10</t>
  </si>
  <si>
    <t>P10.11</t>
  </si>
  <si>
    <t>P10.12</t>
  </si>
  <si>
    <t>TOTAL IMPUTADO A LA SUBVENCIÓN DEL PROFESIONAL 10:</t>
  </si>
  <si>
    <t>DATOS PROFESIONAL 11 (P11)</t>
  </si>
  <si>
    <t>P11.1</t>
  </si>
  <si>
    <t>P11.2</t>
  </si>
  <si>
    <t>P11.3</t>
  </si>
  <si>
    <t>P11.4</t>
  </si>
  <si>
    <t>P11.5</t>
  </si>
  <si>
    <t>P11.6</t>
  </si>
  <si>
    <t>P11.7</t>
  </si>
  <si>
    <t>P11.8</t>
  </si>
  <si>
    <t>P11.9</t>
  </si>
  <si>
    <t>P11.10</t>
  </si>
  <si>
    <t>P11.11</t>
  </si>
  <si>
    <t>P11.12</t>
  </si>
  <si>
    <t>TOTAL IMPUTADO A LA SUBVENCIÓN DEL PROFESIONAL 11:</t>
  </si>
  <si>
    <t>DATOS PROFESIONAL 12 (P12)</t>
  </si>
  <si>
    <t>P12.1</t>
  </si>
  <si>
    <t>P12.2</t>
  </si>
  <si>
    <t>P12.3</t>
  </si>
  <si>
    <t>P12.4</t>
  </si>
  <si>
    <t>P12.5</t>
  </si>
  <si>
    <t>P12.6</t>
  </si>
  <si>
    <t>P12.7</t>
  </si>
  <si>
    <t>P12.8</t>
  </si>
  <si>
    <t>P12.9</t>
  </si>
  <si>
    <t>P12.10</t>
  </si>
  <si>
    <t>P12.11</t>
  </si>
  <si>
    <t>P12.12</t>
  </si>
  <si>
    <t>TOTAL IMPUTADO A LA SUBVENCIÓN DEL PROFESIONAL 12:</t>
  </si>
  <si>
    <t>DATOS PROFESIONAL 13 (P13)</t>
  </si>
  <si>
    <t>P13.1</t>
  </si>
  <si>
    <t>P13.2</t>
  </si>
  <si>
    <t>P13.3</t>
  </si>
  <si>
    <t>P13.4</t>
  </si>
  <si>
    <t>P13.5</t>
  </si>
  <si>
    <t>P13.6</t>
  </si>
  <si>
    <t>P13.7</t>
  </si>
  <si>
    <t>P13.8</t>
  </si>
  <si>
    <t>P13.9</t>
  </si>
  <si>
    <t>P13.10</t>
  </si>
  <si>
    <t>P13.11</t>
  </si>
  <si>
    <t>P13.12</t>
  </si>
  <si>
    <t>TOTAL IMPUTADO A LA SUBVENCIÓN DEL PROFESIONAL 13:</t>
  </si>
  <si>
    <t>DATOS PROFESIONAL 14 (P14)</t>
  </si>
  <si>
    <t>TOTAL IMPUTADO A LA SUBVENCIÓN DEL PROFESIONAL 14:</t>
  </si>
  <si>
    <t>DATOS PROFESIONAL 15 (P15)</t>
  </si>
  <si>
    <t>P15.1</t>
  </si>
  <si>
    <t>P15.2</t>
  </si>
  <si>
    <t>P15.3</t>
  </si>
  <si>
    <t>P15.4</t>
  </si>
  <si>
    <t>P15.5</t>
  </si>
  <si>
    <t>P15.6</t>
  </si>
  <si>
    <t>P15.7</t>
  </si>
  <si>
    <t>P15.8</t>
  </si>
  <si>
    <t>P15.9</t>
  </si>
  <si>
    <t>P15.10</t>
  </si>
  <si>
    <t>P15.11</t>
  </si>
  <si>
    <t>P15.12</t>
  </si>
  <si>
    <t>TOTAL IMPUTADO A LA SUBVENCIÓN DEL PROFESIONAL 15:</t>
  </si>
  <si>
    <t>• Que la relación numerada de facturas, recibos y demás documentos justificativos de valor probatorio en el tráfico jurídico mercantil o con eficacia administrativa, que se detallan en  los ANEXOS DE RELACIÓN DE GASTOS POR CONCEPTOS, en la que se detallan los gastos imputados a la subvención concedida  corresponden a gastos efectivamente realizados y pagados, derivados de la finalidad para la que fue concedida la subvención.</t>
  </si>
  <si>
    <t>ANEXO RELACIÓN DE GASTOS POR CONCEPTOS</t>
  </si>
  <si>
    <t>GRUPO PROFESIONAL</t>
  </si>
  <si>
    <t>Nº EXPEDIENTE</t>
  </si>
  <si>
    <t>IMPORTE RETRIBUCIÓN BÁSICA (S.Base + Complem. sin antigüedad)</t>
  </si>
  <si>
    <t>P14.1</t>
  </si>
  <si>
    <t>P14.2</t>
  </si>
  <si>
    <t>P14.3</t>
  </si>
  <si>
    <t>P14.4</t>
  </si>
  <si>
    <t>P14.5</t>
  </si>
  <si>
    <t>P14.6</t>
  </si>
  <si>
    <t>P14.7</t>
  </si>
  <si>
    <t>P14.8</t>
  </si>
  <si>
    <t>P14.9</t>
  </si>
  <si>
    <t>P14.10</t>
  </si>
  <si>
    <t>P14.11</t>
  </si>
  <si>
    <t>P14.12</t>
  </si>
  <si>
    <t xml:space="preserve">DATOS PROFESIONAL 1 (P1)                                                                                                                                                                                                                                                                                                                                                              </t>
  </si>
  <si>
    <t>Los  datos de cada apunte que se refleja en esta relación deben de ser idénticos a los que aparecen en la Nómina; y TC del gasto al que ser refieren.</t>
  </si>
  <si>
    <t>NIF</t>
  </si>
  <si>
    <t xml:space="preserve"> con NIF</t>
  </si>
  <si>
    <r>
      <t xml:space="preserve">A) GASTOS CORRIENTES: 1.PERSONAL 1 </t>
    </r>
    <r>
      <rPr>
        <sz val="10"/>
        <color theme="0"/>
        <rFont val="Calibri"/>
        <family val="2"/>
      </rPr>
      <t>(Entre 1 y 15 profesionales)</t>
    </r>
  </si>
  <si>
    <t>Nº LIQUIDACIÓN</t>
  </si>
  <si>
    <t>DNI/NIE</t>
  </si>
  <si>
    <t>PERSONA QUE REALIZA EL GASTO DE DIETA, VIAJE - DESPLAZAMIENTO</t>
  </si>
  <si>
    <t>DESCRIPCIÓN DEL GASTO EFECTUADO / RELACIÓN CON EL PROYECTO</t>
  </si>
  <si>
    <t>IMPORTE         
EJECUTADO /JUSTIFICADO</t>
  </si>
  <si>
    <t>ENTIDAD ASOCIADA EJECUTANTE DEL PROYECTO</t>
  </si>
  <si>
    <r>
      <t>CERTIFICADO GASTOS. ENTIDADES EJECUTANTES DEL PROYECTO</t>
    </r>
    <r>
      <rPr>
        <b/>
        <vertAlign val="superscript"/>
        <sz val="14"/>
        <color theme="0"/>
        <rFont val="Calibri"/>
        <family val="2"/>
        <scheme val="minor"/>
      </rPr>
      <t xml:space="preserve"> (1)</t>
    </r>
  </si>
  <si>
    <t>• Que los gastos efectuados por cada entidad asociada identificada han sido incluidos en los ANEXOS DE RELACIÓN DE GASTOS POR CONCEPTOS  y que corresponden a gastos efectivamente realizados y pagados, derivados de la finalidad para la que fue concedida la subvención.</t>
  </si>
  <si>
    <t>• Que los documentos originales correspondientes a cada entidad arriba citada se conservarán durante cuatro años y estarán a disposición de la Junta de Comunidades de Castilla-La Mancha para cualquier actuación de comprobación e inspección, que cada entidad los asume como propios y que no han sido presentados ante otras entidades públicas o privadas como justificantes de ayudas concedidas por las mismas.</t>
  </si>
  <si>
    <t xml:space="preserve">•  En relación a sus entidades asociadas,  con las que ha contado para efectuar parte de las actividades del proyecto suvencionado, la financiación se ha ejecutado de acuerdo al siguiente detalle:  </t>
  </si>
  <si>
    <t>(1) CUMPLIMENTAR SOLAMENTE EN CASO DE FEDERACIÓN, CONFEDERACIÓN O PERSONA JURÍDICA SIMILAR QUE, DE ACUERDO A LO PREVISTO EN LA PROPUESTA FINANCIADA, HAYA DISTRIBUIDO  PARTE DE LA SUBVENCIÓN CONCEDIDA ENTRE SUS ENTIDADES ASOCIADAS, PARA LA EJECUCIÓN DIRECTA DE ACTIVIDADES.</t>
  </si>
  <si>
    <t xml:space="preserve">Los gastos que se relacionen en este Anexo serán los referidos exclusivamente al personal contratado y al personal voluntario que interviene en la ejecución proyecto </t>
  </si>
  <si>
    <t xml:space="preserve">No se podrán imputar a este concepto gastos de amortizaciones ni de material inventariable (tendrá la consideración de inventariable todo el material adquirido para el desarrollo de las actividades del proyecto, independientemente de su coste, que no tenga carácter fungible, es decir, que no sea susceptible de un rápido deterioro por su uso, superando su vida útil el periodo de duración del proyecto). </t>
  </si>
  <si>
    <t>Convocatoria de subvenciones destinadas a la realización de proyectos de interés general, para atender fines de interés social, con cargo a la asignación tributaria del Impuesto sobre la Renta de las Personas Físicas y del Impuesto sobre Sociedades, en el ámbito de Castilla-La Mancha, según la Orden 137/2023, de 23 de junio, de la Consejería de Bienestar Social, por la que se establecen las bases reguladoras de estas subvenciones (DOCM núm. 124, de 30/06/2023), y de la Resolución de  la Consejería de Bienestar Social, por la que se convocan para el presente ejercicio.</t>
  </si>
  <si>
    <t>IMPORTE ASIGNADO DE LA SUBVENCIÓN  / PREVISTO EN EL PROYECTO FINANCIADO</t>
  </si>
  <si>
    <t>ENTIDAD ASOCIADA CONTRATANTE (*)</t>
  </si>
  <si>
    <t>ENTIDAD ASOCIADA EJECUTANTE DEL GASTO(*)</t>
  </si>
  <si>
    <t xml:space="preserve"> (*) Se identificarán ENTIDADES ASOCIADAS CONTRATANTES en caso de Federación, Confederación o persona jurídica similar que, según lo formulado en la propuesta financiada, haya distribuido parte de la subvención concedida entre sus entidades asociadas para la ejecución directa del proyecto y estas hayan realizado gastos de personal con cargo a la subvención. </t>
  </si>
  <si>
    <t xml:space="preserve"> (*) Se identificarán ENTIDADES ASOCIADAS EJECUTANTES DEL GASTO en caso de Federación, Confederación o persona jurídica similar que, según lo formulado en la propuesta financiada, haya distribuido parte de la subvención concedida entre sus entidades asociadas para la ejecución directa del proyecto y estas hayan realizado gastos de actividades y funcionamiento con cargo a la subvención. </t>
  </si>
  <si>
    <t xml:space="preserve"> (*) Se identificarán ENTIDADES ASOCIADAS EJECUTANTES DEL GASTO en caso de Federación, Confederación o persona jurídica similar que, según lo formulado en la propuesta financiada, haya distribuido parte de la subvención concedida entre sus entidades asociadas para la ejecución directa del proyecto y estas hayan realizado gastos de servicios técnicos y profesionales con cargo a la subvención. </t>
  </si>
  <si>
    <t xml:space="preserve"> (*) Se identificarán ENTIDADES ASOCIADAS EJECUTANTES DEL GASTO en caso de Federación, Confederación o persona jurídica similar que, según lo formulado en la propuesta financiada, haya distribuido parte de la subvención concedida entre sus entidades asociadas para la ejecución directa del proyecto y estas hayan realizado gastos de dietas, gastos de viaje y desplazamiento con cargo a la subvención. </t>
  </si>
  <si>
    <r>
      <t xml:space="preserve">DESCRIPCIÓN DEL GASTO EFECTUADO /
 RELACIÓN CON EL PROYECTO 
DETALLAR: 
</t>
    </r>
    <r>
      <rPr>
        <sz val="8"/>
        <color theme="1"/>
        <rFont val="Calibri"/>
        <family val="2"/>
      </rPr>
      <t>DIETA: DESAYUNO/COMIDA/CENA, Nº DE DÍAS Y MOTIVO</t>
    </r>
    <r>
      <rPr>
        <sz val="9"/>
        <color theme="1"/>
        <rFont val="Calibri"/>
        <family val="2"/>
      </rPr>
      <t xml:space="preserve">
</t>
    </r>
    <r>
      <rPr>
        <sz val="8"/>
        <color theme="1"/>
        <rFont val="Calibri"/>
        <family val="2"/>
      </rPr>
      <t>VIAJE-DESPLAZAMIENTO: TRAYECTO, Nº DE DÍAS Y MOTIVO</t>
    </r>
  </si>
  <si>
    <t xml:space="preserve"> (*) Se identificarán ENTIDADES ASOCIADAS EJECUTANTES DEL GASTO en caso de Federación, Confederación o persona jurídica similar que, según lo formulado en la propuesta financiada, haya distribuido parte de la subvención concedida entre sus entidades asociadas para la ejecución directa del proyecto y estas hayan realizado gastos de reforma de inmuebles e infraestructuras con cargo a la subvención. </t>
  </si>
  <si>
    <t xml:space="preserve"> (*) Se identificarán ENTIDADES ASOCIADAS EJECUTANTES DEL GASTO en caso de Federación, Confederación o persona jurídica similar que, según lo formulado en la propuesta financiada, haya distribuido parte de la subvención concedida entre sus entidades asociadas para la ejecución directa del proyecto y estas hayan realizado gastos de equipamiento con cargo a la subvención.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</si>
</sst>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0\ &quot;€&quot;"/>
  </numFmts>
  <fonts count="30" x14ac:knownFonts="1">
    <font>
      <sz val="11"/>
      <color theme="1"/>
      <name val="Calibri"/>
      <family val="2"/>
      <scheme val="minor"/>
    </font>
    <font>
      <sz val="9"/>
      <color theme="1"/>
      <name val="Calibri"/>
      <family val="2"/>
    </font>
    <font>
      <b/>
      <sz val="10"/>
      <color theme="0"/>
      <name val="Calibri"/>
      <family val="2"/>
    </font>
    <font>
      <b/>
      <sz val="9"/>
      <color theme="0"/>
      <name val="Calibri"/>
      <family val="2"/>
    </font>
    <font>
      <sz val="9"/>
      <name val="Calibri"/>
      <family val="2"/>
    </font>
    <font>
      <sz val="8"/>
      <color theme="1"/>
      <name val="Calibri"/>
      <family val="2"/>
    </font>
    <font>
      <b/>
      <sz val="9"/>
      <color theme="1"/>
      <name val="Calibri"/>
      <family val="2"/>
    </font>
    <font>
      <b/>
      <sz val="14"/>
      <color theme="1"/>
      <name val="Calibri"/>
      <family val="2"/>
    </font>
    <font>
      <sz val="14"/>
      <color theme="0"/>
      <name val="Calibri"/>
      <family val="2"/>
    </font>
    <font>
      <b/>
      <sz val="11"/>
      <color theme="0"/>
      <name val="Calibri"/>
      <family val="2"/>
      <scheme val="minor"/>
    </font>
    <font>
      <b/>
      <sz val="11"/>
      <color theme="1"/>
      <name val="Calibri"/>
      <family val="2"/>
      <scheme val="minor"/>
    </font>
    <font>
      <sz val="11"/>
      <color theme="0"/>
      <name val="Calibri"/>
      <family val="2"/>
      <scheme val="minor"/>
    </font>
    <font>
      <b/>
      <sz val="9"/>
      <name val="Calibri"/>
      <family val="2"/>
    </font>
    <font>
      <b/>
      <sz val="11"/>
      <color theme="1"/>
      <name val="Calibri"/>
      <family val="2"/>
    </font>
    <font>
      <sz val="9"/>
      <color theme="1"/>
      <name val="Calibri"/>
      <family val="2"/>
      <scheme val="minor"/>
    </font>
    <font>
      <sz val="7"/>
      <color theme="1"/>
      <name val="Arial"/>
      <family val="2"/>
    </font>
    <font>
      <sz val="10"/>
      <color theme="1"/>
      <name val="Calibri"/>
      <family val="2"/>
    </font>
    <font>
      <sz val="10"/>
      <color theme="1"/>
      <name val="Calibri"/>
      <family val="2"/>
      <scheme val="minor"/>
    </font>
    <font>
      <sz val="11"/>
      <color theme="1"/>
      <name val="Calibri"/>
      <family val="2"/>
    </font>
    <font>
      <sz val="11"/>
      <name val="Calibri"/>
      <family val="2"/>
      <scheme val="minor"/>
    </font>
    <font>
      <vertAlign val="superscript"/>
      <sz val="12"/>
      <color theme="1"/>
      <name val="Calibri"/>
      <family val="2"/>
      <scheme val="minor"/>
    </font>
    <font>
      <sz val="10"/>
      <color theme="0"/>
      <name val="Calibri"/>
      <family val="2"/>
    </font>
    <font>
      <sz val="10"/>
      <name val="Calibri"/>
      <family val="2"/>
      <scheme val="minor"/>
    </font>
    <font>
      <b/>
      <sz val="12"/>
      <color theme="1"/>
      <name val="Calibri"/>
      <family val="2"/>
    </font>
    <font>
      <sz val="16"/>
      <color theme="0"/>
      <name val="Calibri"/>
      <family val="2"/>
    </font>
    <font>
      <b/>
      <sz val="14"/>
      <color theme="0"/>
      <name val="Calibri"/>
      <family val="2"/>
    </font>
    <font>
      <b/>
      <sz val="14"/>
      <color theme="0"/>
      <name val="Calibri"/>
      <family val="2"/>
      <scheme val="minor"/>
    </font>
    <font>
      <b/>
      <vertAlign val="superscript"/>
      <sz val="12"/>
      <color theme="0"/>
      <name val="Calibri"/>
      <family val="2"/>
      <scheme val="minor"/>
    </font>
    <font>
      <b/>
      <vertAlign val="superscript"/>
      <sz val="14"/>
      <color theme="0"/>
      <name val="Calibri"/>
      <family val="2"/>
      <scheme val="minor"/>
    </font>
    <font>
      <sz val="8"/>
      <color theme="1"/>
      <name val="Calibri"/>
      <family val="2"/>
      <scheme val="minor"/>
    </font>
  </fonts>
  <fills count="12">
    <fill>
      <patternFill patternType="none"/>
    </fill>
    <fill>
      <patternFill patternType="gray125"/>
    </fill>
    <fill>
      <patternFill patternType="solid">
        <fgColor theme="0" tint="-0.49998474074526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rgb="FFFFFF00"/>
        <bgColor indexed="64"/>
      </patternFill>
    </fill>
    <fill>
      <patternFill patternType="solid">
        <fgColor theme="5"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97">
    <xf numFmtId="0" fontId="0" fillId="0" borderId="0" xfId="0"/>
    <xf numFmtId="0" fontId="1" fillId="0" borderId="0" xfId="0" applyFont="1" applyAlignment="1" applyProtection="1">
      <alignment vertical="center" wrapText="1"/>
    </xf>
    <xf numFmtId="0" fontId="1" fillId="0" borderId="0" xfId="0" applyNumberFormat="1" applyFont="1" applyAlignment="1" applyProtection="1">
      <alignment vertical="center" wrapText="1"/>
    </xf>
    <xf numFmtId="164" fontId="1" fillId="0" borderId="0" xfId="0" applyNumberFormat="1" applyFont="1" applyAlignment="1" applyProtection="1">
      <alignment vertical="center" wrapText="1"/>
    </xf>
    <xf numFmtId="0" fontId="1" fillId="0" borderId="0" xfId="0" applyFont="1" applyAlignment="1" applyProtection="1">
      <alignment horizontal="center" vertical="center" wrapText="1"/>
    </xf>
    <xf numFmtId="0" fontId="1" fillId="0" borderId="0" xfId="0" applyFont="1" applyFill="1" applyAlignment="1" applyProtection="1">
      <alignment vertical="center" wrapText="1"/>
    </xf>
    <xf numFmtId="0" fontId="1" fillId="0" borderId="1" xfId="0" applyFont="1" applyBorder="1" applyAlignment="1" applyProtection="1">
      <alignment horizontal="center" vertical="center" wrapText="1"/>
    </xf>
    <xf numFmtId="165" fontId="1" fillId="0" borderId="1" xfId="0" applyNumberFormat="1" applyFont="1" applyBorder="1" applyAlignment="1" applyProtection="1">
      <alignment vertical="center" wrapText="1"/>
    </xf>
    <xf numFmtId="10" fontId="1" fillId="0" borderId="1" xfId="0" applyNumberFormat="1" applyFont="1" applyBorder="1" applyAlignment="1" applyProtection="1">
      <alignment vertical="center" wrapText="1"/>
    </xf>
    <xf numFmtId="165" fontId="1" fillId="0" borderId="5" xfId="0" applyNumberFormat="1" applyFont="1" applyBorder="1" applyAlignment="1" applyProtection="1">
      <alignment vertical="center" wrapText="1"/>
    </xf>
    <xf numFmtId="165" fontId="6" fillId="4" borderId="1" xfId="0" applyNumberFormat="1" applyFont="1" applyFill="1" applyBorder="1" applyAlignment="1" applyProtection="1">
      <alignment vertical="center" wrapText="1"/>
    </xf>
    <xf numFmtId="0" fontId="1" fillId="0" borderId="0" xfId="0" applyFont="1" applyAlignment="1" applyProtection="1">
      <alignment vertical="center" wrapText="1"/>
      <protection hidden="1"/>
    </xf>
    <xf numFmtId="0" fontId="1" fillId="0" borderId="0" xfId="0" applyFont="1" applyFill="1" applyAlignment="1" applyProtection="1">
      <alignment vertical="center" wrapText="1"/>
      <protection hidden="1"/>
    </xf>
    <xf numFmtId="0" fontId="1" fillId="0" borderId="1" xfId="0" applyFont="1" applyBorder="1" applyAlignment="1" applyProtection="1">
      <alignment vertical="center" wrapText="1"/>
      <protection locked="0"/>
    </xf>
    <xf numFmtId="0" fontId="4" fillId="0" borderId="1" xfId="0" applyFont="1" applyFill="1" applyBorder="1" applyAlignment="1" applyProtection="1">
      <alignment horizontal="center" vertical="center" wrapText="1"/>
      <protection locked="0"/>
    </xf>
    <xf numFmtId="0" fontId="1" fillId="0" borderId="5" xfId="0" applyFont="1" applyBorder="1" applyAlignment="1" applyProtection="1">
      <alignment vertical="center" wrapText="1"/>
      <protection locked="0"/>
    </xf>
    <xf numFmtId="0" fontId="1" fillId="0" borderId="1"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14" fontId="1" fillId="0" borderId="1" xfId="0" applyNumberFormat="1" applyFont="1" applyBorder="1" applyAlignment="1" applyProtection="1">
      <alignment vertical="center" wrapText="1"/>
      <protection locked="0"/>
    </xf>
    <xf numFmtId="0" fontId="6" fillId="0" borderId="0" xfId="0" applyFont="1" applyFill="1" applyBorder="1" applyAlignment="1" applyProtection="1">
      <alignment horizontal="right" vertical="center" wrapText="1"/>
    </xf>
    <xf numFmtId="49" fontId="6" fillId="0" borderId="0" xfId="0" applyNumberFormat="1" applyFont="1" applyFill="1" applyBorder="1" applyAlignment="1" applyProtection="1">
      <alignment horizontal="left" vertical="center" wrapText="1"/>
    </xf>
    <xf numFmtId="165" fontId="6" fillId="0" borderId="0" xfId="0" applyNumberFormat="1" applyFont="1" applyFill="1" applyBorder="1" applyAlignment="1" applyProtection="1">
      <alignment vertical="center" wrapText="1"/>
    </xf>
    <xf numFmtId="0" fontId="1" fillId="0" borderId="0" xfId="0" applyFont="1" applyFill="1" applyBorder="1" applyAlignment="1" applyProtection="1">
      <alignment horizontal="center" vertical="center" wrapText="1"/>
    </xf>
    <xf numFmtId="0" fontId="1" fillId="0" borderId="0" xfId="0" applyFont="1" applyFill="1" applyBorder="1" applyAlignment="1" applyProtection="1">
      <alignment vertical="center" wrapText="1"/>
    </xf>
    <xf numFmtId="0" fontId="2" fillId="0" borderId="0" xfId="0" applyFont="1" applyFill="1" applyBorder="1" applyAlignment="1" applyProtection="1">
      <alignment vertical="center" wrapText="1"/>
    </xf>
    <xf numFmtId="0" fontId="7" fillId="0" borderId="0" xfId="0" applyFont="1" applyBorder="1" applyAlignment="1" applyProtection="1">
      <alignment horizontal="center" vertical="center" wrapText="1"/>
    </xf>
    <xf numFmtId="165" fontId="1" fillId="0" borderId="1" xfId="0" applyNumberFormat="1" applyFont="1" applyBorder="1" applyAlignment="1" applyProtection="1">
      <alignment vertical="center" wrapText="1"/>
      <protection locked="0"/>
    </xf>
    <xf numFmtId="165" fontId="1" fillId="0" borderId="1" xfId="0" applyNumberFormat="1" applyFont="1" applyBorder="1" applyAlignment="1" applyProtection="1">
      <alignment horizontal="center" vertical="center" wrapText="1"/>
      <protection locked="0"/>
    </xf>
    <xf numFmtId="165" fontId="1" fillId="0" borderId="5" xfId="0" applyNumberFormat="1" applyFont="1" applyBorder="1" applyAlignment="1" applyProtection="1">
      <alignment vertical="center" wrapText="1"/>
      <protection locked="0"/>
    </xf>
    <xf numFmtId="165" fontId="1" fillId="0" borderId="5" xfId="0" applyNumberFormat="1" applyFont="1" applyBorder="1" applyAlignment="1" applyProtection="1">
      <alignment horizontal="center" vertical="center" wrapText="1"/>
      <protection locked="0"/>
    </xf>
    <xf numFmtId="0" fontId="14" fillId="0" borderId="0" xfId="0" applyFont="1" applyAlignment="1" applyProtection="1">
      <alignment vertical="center" wrapText="1"/>
    </xf>
    <xf numFmtId="0" fontId="14" fillId="0" borderId="0" xfId="0" applyFont="1" applyAlignment="1" applyProtection="1">
      <alignment horizontal="center" vertical="center" wrapText="1"/>
    </xf>
    <xf numFmtId="164" fontId="14" fillId="0" borderId="0" xfId="0" applyNumberFormat="1" applyFont="1" applyAlignment="1" applyProtection="1">
      <alignment vertical="center" wrapText="1"/>
    </xf>
    <xf numFmtId="0" fontId="14" fillId="0" borderId="0" xfId="0" applyNumberFormat="1" applyFont="1" applyAlignment="1" applyProtection="1">
      <alignment vertical="center" wrapText="1"/>
    </xf>
    <xf numFmtId="0" fontId="17" fillId="0" borderId="0" xfId="0" applyFont="1" applyAlignment="1" applyProtection="1">
      <alignment vertical="center" wrapText="1"/>
    </xf>
    <xf numFmtId="0" fontId="17" fillId="0" borderId="0" xfId="0" applyFont="1" applyAlignment="1" applyProtection="1">
      <alignment horizontal="center" vertical="center" wrapText="1"/>
    </xf>
    <xf numFmtId="0" fontId="0" fillId="0" borderId="0" xfId="0" applyFont="1" applyAlignment="1" applyProtection="1">
      <alignment vertical="center" wrapText="1"/>
    </xf>
    <xf numFmtId="0" fontId="0" fillId="0" borderId="0" xfId="0" applyFont="1" applyAlignment="1" applyProtection="1">
      <alignment horizontal="center" vertical="center" wrapText="1"/>
    </xf>
    <xf numFmtId="164" fontId="0" fillId="0" borderId="0" xfId="0" applyNumberFormat="1" applyFont="1" applyAlignment="1" applyProtection="1">
      <alignment vertical="center" wrapText="1"/>
    </xf>
    <xf numFmtId="0" fontId="0" fillId="0" borderId="0" xfId="0" applyNumberFormat="1" applyFont="1" applyAlignment="1" applyProtection="1">
      <alignment vertical="center" wrapText="1"/>
    </xf>
    <xf numFmtId="165" fontId="6" fillId="7" borderId="1" xfId="0" applyNumberFormat="1" applyFont="1" applyFill="1" applyBorder="1" applyAlignment="1" applyProtection="1">
      <alignment horizontal="center" vertical="center" wrapText="1"/>
    </xf>
    <xf numFmtId="165" fontId="6" fillId="7" borderId="12" xfId="0" applyNumberFormat="1" applyFont="1" applyFill="1" applyBorder="1" applyAlignment="1" applyProtection="1">
      <alignment horizontal="center" vertical="center" wrapText="1"/>
    </xf>
    <xf numFmtId="165" fontId="6" fillId="7" borderId="13" xfId="0" applyNumberFormat="1" applyFont="1" applyFill="1" applyBorder="1" applyAlignment="1" applyProtection="1">
      <alignment horizontal="center" vertical="center" wrapText="1"/>
    </xf>
    <xf numFmtId="165" fontId="6" fillId="7" borderId="24" xfId="0" applyNumberFormat="1" applyFont="1" applyFill="1" applyBorder="1" applyAlignment="1" applyProtection="1">
      <alignment horizontal="center" vertical="center" wrapText="1"/>
    </xf>
    <xf numFmtId="165" fontId="6" fillId="7" borderId="5" xfId="0" applyNumberFormat="1" applyFont="1" applyFill="1" applyBorder="1" applyAlignment="1" applyProtection="1">
      <alignment horizontal="center" vertical="center" wrapText="1"/>
    </xf>
    <xf numFmtId="165" fontId="6" fillId="7" borderId="25" xfId="0" applyNumberFormat="1" applyFont="1" applyFill="1" applyBorder="1" applyAlignment="1" applyProtection="1">
      <alignment horizontal="center" vertical="center" wrapText="1"/>
    </xf>
    <xf numFmtId="165" fontId="1" fillId="0" borderId="27" xfId="0" applyNumberFormat="1" applyFont="1" applyBorder="1" applyAlignment="1" applyProtection="1">
      <alignment horizontal="center" vertical="center" wrapText="1"/>
    </xf>
    <xf numFmtId="0" fontId="6" fillId="7" borderId="24" xfId="0" applyFont="1" applyFill="1" applyBorder="1" applyAlignment="1" applyProtection="1">
      <alignment horizontal="center" vertical="center" wrapText="1"/>
    </xf>
    <xf numFmtId="0" fontId="6" fillId="7" borderId="5" xfId="0" applyFont="1" applyFill="1" applyBorder="1" applyAlignment="1" applyProtection="1">
      <alignment horizontal="center" vertical="center" wrapText="1"/>
    </xf>
    <xf numFmtId="0" fontId="6" fillId="7" borderId="25" xfId="0" applyFont="1" applyFill="1" applyBorder="1" applyAlignment="1" applyProtection="1">
      <alignment horizontal="center" vertical="center" wrapText="1"/>
    </xf>
    <xf numFmtId="0" fontId="23" fillId="0" borderId="0" xfId="0" applyFont="1" applyAlignment="1" applyProtection="1">
      <alignment horizontal="center" vertical="center" wrapText="1"/>
    </xf>
    <xf numFmtId="0" fontId="1" fillId="0" borderId="0" xfId="0" applyFont="1" applyAlignment="1" applyProtection="1">
      <alignment wrapText="1"/>
    </xf>
    <xf numFmtId="0" fontId="18" fillId="0" borderId="0" xfId="0" applyFont="1" applyAlignment="1" applyProtection="1">
      <alignment horizontal="center" wrapText="1"/>
    </xf>
    <xf numFmtId="0" fontId="8" fillId="0" borderId="0" xfId="0" applyFont="1" applyFill="1" applyBorder="1" applyAlignment="1" applyProtection="1">
      <alignment horizontal="center" vertical="center" wrapText="1"/>
    </xf>
    <xf numFmtId="165" fontId="1" fillId="0" borderId="26" xfId="0" applyNumberFormat="1" applyFont="1" applyBorder="1" applyAlignment="1" applyProtection="1">
      <alignment horizontal="center" vertical="center" wrapText="1"/>
      <protection locked="0"/>
    </xf>
    <xf numFmtId="165" fontId="1" fillId="0" borderId="6" xfId="0" applyNumberFormat="1" applyFont="1" applyBorder="1" applyAlignment="1" applyProtection="1">
      <alignment horizontal="center" vertical="center" wrapText="1"/>
      <protection locked="0"/>
    </xf>
    <xf numFmtId="165" fontId="1" fillId="0" borderId="12" xfId="0" applyNumberFormat="1" applyFont="1" applyBorder="1" applyAlignment="1" applyProtection="1">
      <alignment horizontal="center" vertical="center" wrapText="1"/>
      <protection locked="0"/>
    </xf>
    <xf numFmtId="0" fontId="10" fillId="0" borderId="0" xfId="0" applyFont="1" applyAlignment="1" applyProtection="1">
      <alignment vertical="center"/>
    </xf>
    <xf numFmtId="0" fontId="5" fillId="0" borderId="4" xfId="0" applyFont="1" applyBorder="1" applyAlignment="1" applyProtection="1">
      <alignment horizontal="left" vertical="center" wrapText="1"/>
      <protection locked="0"/>
    </xf>
    <xf numFmtId="165" fontId="2" fillId="9" borderId="14" xfId="0" applyNumberFormat="1" applyFont="1" applyFill="1" applyBorder="1" applyAlignment="1" applyProtection="1">
      <alignment horizontal="center" vertical="center" wrapText="1"/>
    </xf>
    <xf numFmtId="0" fontId="12" fillId="7" borderId="24" xfId="0" applyFont="1" applyFill="1" applyBorder="1" applyAlignment="1" applyProtection="1">
      <alignment horizontal="center" vertical="center" wrapText="1"/>
    </xf>
    <xf numFmtId="165" fontId="1" fillId="0" borderId="26" xfId="0" applyNumberFormat="1" applyFont="1" applyFill="1" applyBorder="1" applyAlignment="1" applyProtection="1">
      <alignment horizontal="center" vertical="center" wrapText="1"/>
    </xf>
    <xf numFmtId="165" fontId="1" fillId="0" borderId="12" xfId="0" applyNumberFormat="1" applyFont="1" applyFill="1" applyBorder="1" applyAlignment="1" applyProtection="1">
      <alignment horizontal="center" vertical="center" wrapText="1"/>
    </xf>
    <xf numFmtId="0" fontId="25" fillId="0" borderId="0" xfId="0" applyFont="1" applyFill="1" applyBorder="1" applyAlignment="1" applyProtection="1">
      <alignment horizontal="center" vertical="center" wrapText="1"/>
    </xf>
    <xf numFmtId="165" fontId="2" fillId="9" borderId="15" xfId="0" applyNumberFormat="1" applyFont="1" applyFill="1" applyBorder="1" applyAlignment="1" applyProtection="1">
      <alignment horizontal="center" vertical="center" wrapText="1"/>
    </xf>
    <xf numFmtId="165" fontId="2" fillId="9" borderId="16" xfId="0" applyNumberFormat="1" applyFont="1" applyFill="1" applyBorder="1" applyAlignment="1" applyProtection="1">
      <alignment horizontal="center" vertical="center" wrapText="1"/>
    </xf>
    <xf numFmtId="0" fontId="10" fillId="5" borderId="1" xfId="0" applyFont="1" applyFill="1" applyBorder="1" applyAlignment="1" applyProtection="1">
      <alignment vertical="center" wrapText="1"/>
    </xf>
    <xf numFmtId="165" fontId="1" fillId="0" borderId="6" xfId="0" applyNumberFormat="1" applyFont="1" applyBorder="1" applyAlignment="1" applyProtection="1">
      <alignment vertical="center" wrapText="1"/>
      <protection locked="0"/>
    </xf>
    <xf numFmtId="0" fontId="3" fillId="2"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protection locked="0"/>
    </xf>
    <xf numFmtId="165" fontId="1" fillId="0" borderId="13" xfId="0" applyNumberFormat="1" applyFont="1" applyBorder="1" applyAlignment="1" applyProtection="1">
      <alignment horizontal="center" vertical="center" wrapText="1"/>
    </xf>
    <xf numFmtId="165" fontId="6" fillId="7" borderId="4" xfId="0"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protection locked="0"/>
    </xf>
    <xf numFmtId="0" fontId="0" fillId="0" borderId="0" xfId="0" applyFont="1" applyAlignment="1">
      <alignment horizontal="justify" wrapText="1"/>
    </xf>
    <xf numFmtId="0" fontId="0" fillId="0" borderId="0" xfId="0" applyFont="1" applyAlignment="1">
      <alignment horizontal="justify" vertical="center" wrapText="1"/>
    </xf>
    <xf numFmtId="165" fontId="0" fillId="4" borderId="0" xfId="0" applyNumberFormat="1" applyFont="1" applyFill="1" applyAlignment="1">
      <alignment horizontal="justify" vertical="center" wrapText="1"/>
    </xf>
    <xf numFmtId="0" fontId="3" fillId="2"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xf>
    <xf numFmtId="0" fontId="1" fillId="0" borderId="0" xfId="0" applyFont="1" applyAlignment="1" applyProtection="1">
      <alignment vertical="center" wrapText="1"/>
      <protection locked="0"/>
    </xf>
    <xf numFmtId="0" fontId="1" fillId="0" borderId="0" xfId="0" applyFont="1" applyFill="1" applyAlignment="1" applyProtection="1">
      <alignment vertical="center" wrapText="1"/>
      <protection locked="0"/>
    </xf>
    <xf numFmtId="0" fontId="1" fillId="0" borderId="0" xfId="0" applyFont="1" applyFill="1" applyBorder="1" applyAlignment="1" applyProtection="1">
      <alignment vertical="center" wrapText="1"/>
      <protection locked="0"/>
    </xf>
    <xf numFmtId="0" fontId="1" fillId="0" borderId="0" xfId="0" applyFont="1" applyAlignment="1" applyProtection="1">
      <alignment wrapText="1"/>
      <protection locked="0"/>
    </xf>
    <xf numFmtId="0" fontId="17" fillId="0" borderId="0" xfId="0" applyFont="1" applyAlignment="1" applyProtection="1">
      <alignment horizontal="center" vertical="center" wrapText="1"/>
    </xf>
    <xf numFmtId="0" fontId="14" fillId="0" borderId="0" xfId="0" applyFont="1" applyAlignment="1" applyProtection="1">
      <alignment horizontal="justify" vertical="center" wrapText="1"/>
    </xf>
    <xf numFmtId="0" fontId="14" fillId="0" borderId="0" xfId="0" applyNumberFormat="1" applyFont="1" applyAlignment="1" applyProtection="1">
      <alignment horizontal="justify" vertical="center" wrapText="1"/>
    </xf>
    <xf numFmtId="164" fontId="14" fillId="0" borderId="0" xfId="0" applyNumberFormat="1" applyFont="1" applyAlignment="1" applyProtection="1">
      <alignment horizontal="justify" vertical="center" wrapText="1"/>
    </xf>
    <xf numFmtId="0" fontId="2" fillId="9" borderId="14" xfId="0" applyFont="1" applyFill="1" applyBorder="1" applyAlignment="1" applyProtection="1">
      <alignment horizontal="right" vertical="center" wrapText="1"/>
    </xf>
    <xf numFmtId="0" fontId="2" fillId="9" borderId="15" xfId="0" applyFont="1" applyFill="1" applyBorder="1" applyAlignment="1" applyProtection="1">
      <alignment horizontal="right" vertical="center" wrapText="1"/>
    </xf>
    <xf numFmtId="0" fontId="2" fillId="9" borderId="16" xfId="0" applyFont="1" applyFill="1" applyBorder="1" applyAlignment="1" applyProtection="1">
      <alignment horizontal="right" vertical="center" wrapText="1"/>
    </xf>
    <xf numFmtId="0" fontId="23" fillId="0" borderId="0" xfId="0" applyFont="1" applyAlignment="1" applyProtection="1">
      <alignment horizontal="center" vertical="center" wrapText="1"/>
    </xf>
    <xf numFmtId="0" fontId="18" fillId="0" borderId="0" xfId="0" applyFont="1" applyAlignment="1" applyProtection="1">
      <alignment horizontal="left" wrapText="1"/>
    </xf>
    <xf numFmtId="0" fontId="18" fillId="5" borderId="7" xfId="0" applyFont="1" applyFill="1" applyBorder="1" applyAlignment="1" applyProtection="1">
      <alignment horizontal="center" wrapText="1"/>
      <protection locked="0"/>
    </xf>
    <xf numFmtId="0" fontId="18" fillId="0" borderId="0" xfId="0" applyFont="1" applyAlignment="1" applyProtection="1">
      <alignment horizontal="center" wrapText="1"/>
    </xf>
    <xf numFmtId="0" fontId="16" fillId="0" borderId="26" xfId="0" applyFont="1" applyBorder="1" applyAlignment="1" applyProtection="1">
      <alignment horizontal="left" vertical="center" wrapText="1"/>
    </xf>
    <xf numFmtId="0" fontId="16" fillId="0" borderId="6" xfId="0" applyFont="1" applyBorder="1" applyAlignment="1" applyProtection="1">
      <alignment horizontal="left" vertical="center" wrapText="1"/>
    </xf>
    <xf numFmtId="0" fontId="16" fillId="0" borderId="27" xfId="0" applyFont="1" applyBorder="1" applyAlignment="1" applyProtection="1">
      <alignment horizontal="left" vertical="center" wrapText="1"/>
    </xf>
    <xf numFmtId="0" fontId="16" fillId="0" borderId="12" xfId="0" applyFont="1" applyBorder="1" applyAlignment="1" applyProtection="1">
      <alignment horizontal="left" vertical="center" wrapText="1"/>
    </xf>
    <xf numFmtId="0" fontId="16" fillId="0" borderId="1" xfId="0" applyFont="1" applyBorder="1" applyAlignment="1" applyProtection="1">
      <alignment horizontal="left" vertical="center" wrapText="1"/>
    </xf>
    <xf numFmtId="0" fontId="16" fillId="0" borderId="13" xfId="0" applyFont="1" applyBorder="1" applyAlignment="1" applyProtection="1">
      <alignment horizontal="left" vertical="center" wrapText="1"/>
    </xf>
    <xf numFmtId="0" fontId="6" fillId="7" borderId="22" xfId="0" applyFont="1" applyFill="1" applyBorder="1" applyAlignment="1" applyProtection="1">
      <alignment horizontal="right" vertical="center" wrapText="1"/>
    </xf>
    <xf numFmtId="0" fontId="6" fillId="7" borderId="8" xfId="0" applyFont="1" applyFill="1" applyBorder="1" applyAlignment="1" applyProtection="1">
      <alignment horizontal="right" vertical="center" wrapText="1"/>
    </xf>
    <xf numFmtId="0" fontId="6" fillId="7" borderId="23" xfId="0" applyFont="1" applyFill="1" applyBorder="1" applyAlignment="1" applyProtection="1">
      <alignment horizontal="right" vertical="center" wrapText="1"/>
    </xf>
    <xf numFmtId="0" fontId="13" fillId="8" borderId="12" xfId="0" applyFont="1" applyFill="1" applyBorder="1" applyAlignment="1" applyProtection="1">
      <alignment horizontal="left" vertical="center" wrapText="1"/>
    </xf>
    <xf numFmtId="0" fontId="13" fillId="8" borderId="1" xfId="0" applyFont="1" applyFill="1" applyBorder="1" applyAlignment="1" applyProtection="1">
      <alignment horizontal="left" vertical="center" wrapText="1"/>
    </xf>
    <xf numFmtId="0" fontId="13" fillId="8" borderId="13" xfId="0" applyFont="1" applyFill="1" applyBorder="1" applyAlignment="1" applyProtection="1">
      <alignment horizontal="left" vertical="center" wrapText="1"/>
    </xf>
    <xf numFmtId="0" fontId="6" fillId="7" borderId="20" xfId="0" applyFont="1" applyFill="1" applyBorder="1" applyAlignment="1" applyProtection="1">
      <alignment horizontal="right" vertical="center" wrapText="1"/>
    </xf>
    <xf numFmtId="0" fontId="6" fillId="7" borderId="2" xfId="0" applyFont="1" applyFill="1" applyBorder="1" applyAlignment="1" applyProtection="1">
      <alignment horizontal="right" vertical="center" wrapText="1"/>
    </xf>
    <xf numFmtId="0" fontId="6" fillId="7" borderId="21" xfId="0" applyFont="1" applyFill="1" applyBorder="1" applyAlignment="1" applyProtection="1">
      <alignment horizontal="right" vertical="center" wrapText="1"/>
    </xf>
    <xf numFmtId="0" fontId="25" fillId="9" borderId="0" xfId="0" applyFont="1" applyFill="1" applyBorder="1" applyAlignment="1" applyProtection="1">
      <alignment horizontal="center" vertical="center" wrapText="1"/>
    </xf>
    <xf numFmtId="0" fontId="6" fillId="7" borderId="9" xfId="0" applyFont="1" applyFill="1" applyBorder="1" applyAlignment="1" applyProtection="1">
      <alignment horizontal="center" vertical="center" wrapText="1"/>
    </xf>
    <xf numFmtId="0" fontId="6" fillId="7" borderId="10" xfId="0" applyFont="1" applyFill="1" applyBorder="1" applyAlignment="1" applyProtection="1">
      <alignment horizontal="center" vertical="center" wrapText="1"/>
    </xf>
    <xf numFmtId="0" fontId="6" fillId="7" borderId="11" xfId="0" applyFont="1" applyFill="1" applyBorder="1" applyAlignment="1" applyProtection="1">
      <alignment horizontal="center" vertical="center" wrapText="1"/>
    </xf>
    <xf numFmtId="0" fontId="6" fillId="7" borderId="24" xfId="0" applyFont="1" applyFill="1" applyBorder="1" applyAlignment="1" applyProtection="1">
      <alignment horizontal="center" vertical="center" wrapText="1"/>
    </xf>
    <xf numFmtId="0" fontId="6" fillId="7" borderId="5" xfId="0" applyFont="1" applyFill="1" applyBorder="1" applyAlignment="1" applyProtection="1">
      <alignment horizontal="center" vertical="center" wrapText="1"/>
    </xf>
    <xf numFmtId="0" fontId="6" fillId="7" borderId="25" xfId="0" applyFont="1" applyFill="1" applyBorder="1" applyAlignment="1" applyProtection="1">
      <alignment horizontal="center" vertical="center" wrapText="1"/>
    </xf>
    <xf numFmtId="0" fontId="6" fillId="7" borderId="17" xfId="0" applyFont="1" applyFill="1" applyBorder="1" applyAlignment="1" applyProtection="1">
      <alignment horizontal="center" vertical="center" wrapText="1"/>
    </xf>
    <xf numFmtId="0" fontId="6" fillId="7" borderId="18" xfId="0" applyFont="1" applyFill="1" applyBorder="1" applyAlignment="1" applyProtection="1">
      <alignment horizontal="center" vertical="center" wrapText="1"/>
    </xf>
    <xf numFmtId="0" fontId="6" fillId="7" borderId="19" xfId="0" applyFont="1" applyFill="1" applyBorder="1" applyAlignment="1" applyProtection="1">
      <alignment horizontal="center" vertical="center" wrapText="1"/>
    </xf>
    <xf numFmtId="0" fontId="1" fillId="0" borderId="12"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1" fillId="0" borderId="13" xfId="0" applyFont="1" applyBorder="1" applyAlignment="1" applyProtection="1">
      <alignment horizontal="left" vertical="center" wrapText="1"/>
    </xf>
    <xf numFmtId="165" fontId="0" fillId="0" borderId="1" xfId="0" applyNumberFormat="1" applyFont="1" applyBorder="1" applyAlignment="1" applyProtection="1">
      <alignment horizontal="center" vertical="center" wrapText="1"/>
    </xf>
    <xf numFmtId="0" fontId="0" fillId="0" borderId="0" xfId="0" applyFont="1" applyAlignment="1" applyProtection="1">
      <alignment horizontal="left"/>
    </xf>
    <xf numFmtId="0" fontId="0" fillId="0" borderId="0" xfId="0" applyFont="1" applyAlignment="1" applyProtection="1">
      <alignment horizontal="left" vertical="center" wrapText="1"/>
    </xf>
    <xf numFmtId="0" fontId="0" fillId="0" borderId="1" xfId="0" applyFont="1" applyBorder="1" applyAlignment="1" applyProtection="1">
      <alignment horizontal="right" vertical="center" wrapText="1"/>
    </xf>
    <xf numFmtId="0" fontId="17" fillId="0" borderId="0" xfId="0" applyFont="1" applyAlignment="1" applyProtection="1">
      <alignment horizontal="left" vertical="center" wrapText="1"/>
    </xf>
    <xf numFmtId="165" fontId="17" fillId="5" borderId="2" xfId="0" applyNumberFormat="1" applyFont="1" applyFill="1" applyBorder="1" applyAlignment="1" applyProtection="1">
      <alignment horizontal="center" vertical="center" wrapText="1"/>
    </xf>
    <xf numFmtId="165" fontId="22" fillId="5" borderId="2" xfId="0" applyNumberFormat="1" applyFont="1" applyFill="1" applyBorder="1" applyAlignment="1" applyProtection="1">
      <alignment horizontal="center" vertical="center" wrapText="1"/>
    </xf>
    <xf numFmtId="0" fontId="9" fillId="9" borderId="1" xfId="0" applyFont="1" applyFill="1" applyBorder="1" applyAlignment="1" applyProtection="1">
      <alignment horizontal="center" vertical="center" wrapText="1"/>
    </xf>
    <xf numFmtId="0" fontId="0" fillId="0" borderId="1" xfId="0" applyFont="1" applyBorder="1" applyAlignment="1" applyProtection="1">
      <alignment horizontal="left" vertical="center" wrapText="1"/>
    </xf>
    <xf numFmtId="0" fontId="19" fillId="0" borderId="0" xfId="0" applyFont="1" applyAlignment="1" applyProtection="1">
      <alignment horizontal="justify" wrapText="1"/>
    </xf>
    <xf numFmtId="0" fontId="0" fillId="0" borderId="0" xfId="0" applyFont="1" applyAlignment="1" applyProtection="1">
      <alignment horizontal="justify" vertical="center" wrapText="1"/>
    </xf>
    <xf numFmtId="0" fontId="26" fillId="9" borderId="0" xfId="0" applyFont="1" applyFill="1" applyBorder="1" applyAlignment="1" applyProtection="1">
      <alignment horizontal="center" vertical="center" wrapText="1"/>
    </xf>
    <xf numFmtId="0" fontId="0" fillId="0" borderId="0" xfId="0" applyFont="1" applyAlignment="1" applyProtection="1">
      <alignment horizontal="left" vertical="center"/>
    </xf>
    <xf numFmtId="0" fontId="10" fillId="0" borderId="0" xfId="0" applyFont="1" applyAlignment="1" applyProtection="1">
      <alignment horizontal="left" vertical="center" wrapText="1"/>
    </xf>
    <xf numFmtId="0" fontId="17" fillId="0" borderId="0" xfId="0" applyFont="1" applyAlignment="1" applyProtection="1">
      <alignment horizontal="center" vertical="center" wrapText="1"/>
    </xf>
    <xf numFmtId="0" fontId="17" fillId="5" borderId="7" xfId="0" applyFont="1" applyFill="1" applyBorder="1" applyAlignment="1" applyProtection="1">
      <alignment horizontal="center" vertical="center" wrapText="1"/>
    </xf>
    <xf numFmtId="0" fontId="10" fillId="0" borderId="0" xfId="0" applyFont="1" applyAlignment="1" applyProtection="1">
      <alignment horizontal="justify" vertical="center" wrapText="1"/>
    </xf>
    <xf numFmtId="0" fontId="17" fillId="5" borderId="7" xfId="0" applyNumberFormat="1" applyFont="1" applyFill="1" applyBorder="1" applyAlignment="1" applyProtection="1">
      <alignment horizontal="center" vertical="center" wrapText="1"/>
    </xf>
    <xf numFmtId="0" fontId="17" fillId="5" borderId="2" xfId="0" applyNumberFormat="1" applyFont="1" applyFill="1" applyBorder="1" applyAlignment="1" applyProtection="1">
      <alignment horizontal="center" vertical="center" wrapText="1"/>
    </xf>
    <xf numFmtId="0" fontId="17" fillId="5" borderId="2" xfId="0" applyFont="1" applyFill="1" applyBorder="1" applyAlignment="1" applyProtection="1">
      <alignment horizontal="center" vertical="center" wrapText="1"/>
    </xf>
    <xf numFmtId="0" fontId="29" fillId="11" borderId="0" xfId="0" applyFont="1" applyFill="1" applyAlignment="1" applyProtection="1">
      <alignment horizontal="justify" vertical="center" wrapText="1"/>
    </xf>
    <xf numFmtId="0" fontId="0" fillId="0" borderId="3" xfId="0" applyFont="1" applyBorder="1" applyAlignment="1" applyProtection="1">
      <alignment horizontal="center" vertical="center" wrapText="1"/>
      <protection locked="0"/>
    </xf>
    <xf numFmtId="0" fontId="0" fillId="0" borderId="2" xfId="0" applyFont="1" applyBorder="1" applyAlignment="1" applyProtection="1">
      <alignment horizontal="center" vertical="center" wrapText="1"/>
      <protection locked="0"/>
    </xf>
    <xf numFmtId="0" fontId="0" fillId="0" borderId="4" xfId="0" applyFont="1" applyBorder="1" applyAlignment="1" applyProtection="1">
      <alignment horizontal="center" vertical="center" wrapText="1"/>
      <protection locked="0"/>
    </xf>
    <xf numFmtId="165" fontId="0" fillId="0" borderId="1" xfId="0" applyNumberFormat="1" applyFont="1" applyBorder="1" applyAlignment="1" applyProtection="1">
      <alignment horizontal="center" vertical="center" wrapText="1"/>
      <protection locked="0"/>
    </xf>
    <xf numFmtId="0" fontId="0" fillId="0" borderId="0" xfId="0" applyFont="1" applyAlignment="1" applyProtection="1">
      <alignment horizontal="justify" wrapText="1"/>
    </xf>
    <xf numFmtId="165" fontId="0" fillId="0" borderId="1" xfId="0" quotePrefix="1" applyNumberFormat="1" applyFont="1" applyBorder="1" applyAlignment="1" applyProtection="1">
      <alignment horizontal="center" vertical="center" wrapText="1"/>
      <protection locked="0"/>
    </xf>
    <xf numFmtId="0" fontId="9" fillId="9" borderId="3" xfId="0" applyFont="1" applyFill="1" applyBorder="1" applyAlignment="1" applyProtection="1">
      <alignment horizontal="center" vertical="center" wrapText="1"/>
    </xf>
    <xf numFmtId="0" fontId="9" fillId="9" borderId="2" xfId="0" applyFont="1" applyFill="1" applyBorder="1" applyAlignment="1" applyProtection="1">
      <alignment horizontal="center" vertical="center" wrapText="1"/>
    </xf>
    <xf numFmtId="0" fontId="9" fillId="9" borderId="4" xfId="0" applyFont="1" applyFill="1" applyBorder="1" applyAlignment="1" applyProtection="1">
      <alignment horizontal="center" vertical="center" wrapText="1"/>
    </xf>
    <xf numFmtId="49" fontId="6" fillId="4" borderId="2" xfId="0" applyNumberFormat="1" applyFont="1" applyFill="1" applyBorder="1" applyAlignment="1" applyProtection="1">
      <alignment horizontal="left" vertical="center" wrapText="1"/>
    </xf>
    <xf numFmtId="49" fontId="6" fillId="4" borderId="4" xfId="0" applyNumberFormat="1" applyFont="1" applyFill="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5" xfId="0" applyFont="1" applyBorder="1" applyAlignment="1" applyProtection="1">
      <alignment horizontal="left" vertical="center" wrapText="1"/>
    </xf>
    <xf numFmtId="0" fontId="6" fillId="4" borderId="3" xfId="0" applyFont="1" applyFill="1" applyBorder="1" applyAlignment="1" applyProtection="1">
      <alignment horizontal="right" vertical="center" wrapText="1"/>
    </xf>
    <xf numFmtId="0" fontId="6" fillId="4" borderId="2" xfId="0" applyFont="1" applyFill="1" applyBorder="1" applyAlignment="1" applyProtection="1">
      <alignment horizontal="right" vertical="center" wrapText="1"/>
    </xf>
    <xf numFmtId="0" fontId="1" fillId="4" borderId="1" xfId="0" applyFont="1" applyFill="1" applyBorder="1" applyAlignment="1" applyProtection="1">
      <alignment horizontal="center" vertical="center" wrapText="1"/>
    </xf>
    <xf numFmtId="0" fontId="1" fillId="4" borderId="5" xfId="0" applyFont="1" applyFill="1" applyBorder="1" applyAlignment="1" applyProtection="1">
      <alignment horizontal="center" vertical="center" wrapText="1"/>
    </xf>
    <xf numFmtId="0" fontId="1" fillId="4" borderId="6"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1" fillId="4" borderId="1" xfId="0" applyNumberFormat="1" applyFont="1"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1" fillId="0" borderId="3"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3" fillId="3" borderId="1" xfId="0" applyFont="1" applyFill="1" applyBorder="1" applyAlignment="1" applyProtection="1">
      <alignment horizontal="center" vertical="center" wrapText="1"/>
    </xf>
    <xf numFmtId="0" fontId="1" fillId="0" borderId="1" xfId="0" applyFont="1" applyBorder="1" applyAlignment="1" applyProtection="1">
      <alignment horizontal="center" vertical="center" wrapText="1"/>
      <protection locked="0"/>
    </xf>
    <xf numFmtId="0" fontId="3" fillId="3" borderId="6" xfId="0" applyFont="1" applyFill="1" applyBorder="1" applyAlignment="1" applyProtection="1">
      <alignment horizontal="center" vertical="center" wrapText="1"/>
    </xf>
    <xf numFmtId="0" fontId="8" fillId="6" borderId="0" xfId="0" applyFont="1" applyFill="1" applyBorder="1" applyAlignment="1" applyProtection="1">
      <alignment horizontal="center" vertical="center" wrapText="1"/>
    </xf>
    <xf numFmtId="0" fontId="8" fillId="6" borderId="1" xfId="0" applyFont="1" applyFill="1" applyBorder="1" applyAlignment="1" applyProtection="1">
      <alignment horizontal="center" vertical="center" wrapText="1"/>
    </xf>
    <xf numFmtId="165" fontId="8" fillId="6" borderId="1" xfId="0" applyNumberFormat="1" applyFont="1" applyFill="1" applyBorder="1" applyAlignment="1" applyProtection="1">
      <alignment horizontal="center" vertical="center" wrapText="1"/>
    </xf>
    <xf numFmtId="0" fontId="6" fillId="10" borderId="7" xfId="0" applyFont="1" applyFill="1" applyBorder="1" applyAlignment="1" applyProtection="1">
      <alignment horizontal="center" vertical="center" wrapText="1"/>
    </xf>
    <xf numFmtId="0" fontId="12" fillId="10" borderId="3" xfId="0" applyFont="1" applyFill="1" applyBorder="1" applyAlignment="1" applyProtection="1">
      <alignment horizontal="center" vertical="center" wrapText="1"/>
    </xf>
    <xf numFmtId="0" fontId="12" fillId="10" borderId="2" xfId="0" applyFont="1" applyFill="1" applyBorder="1" applyAlignment="1" applyProtection="1">
      <alignment horizontal="center" vertical="center" wrapText="1"/>
    </xf>
    <xf numFmtId="0" fontId="6" fillId="10" borderId="0" xfId="0" applyFont="1" applyFill="1" applyAlignment="1" applyProtection="1">
      <alignment horizontal="center" vertical="center" wrapText="1"/>
    </xf>
    <xf numFmtId="0" fontId="5" fillId="0" borderId="3"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6" fillId="4" borderId="4" xfId="0" applyFont="1" applyFill="1" applyBorder="1" applyAlignment="1" applyProtection="1">
      <alignment horizontal="right" vertical="center" wrapText="1"/>
    </xf>
    <xf numFmtId="0" fontId="8" fillId="6" borderId="3" xfId="0" applyFont="1" applyFill="1" applyBorder="1" applyAlignment="1" applyProtection="1">
      <alignment horizontal="center" vertical="center" wrapText="1"/>
    </xf>
    <xf numFmtId="0" fontId="8" fillId="6" borderId="2" xfId="0" applyFont="1" applyFill="1" applyBorder="1" applyAlignment="1" applyProtection="1">
      <alignment horizontal="center" vertical="center" wrapText="1"/>
    </xf>
    <xf numFmtId="0" fontId="8" fillId="6" borderId="4" xfId="0" applyFont="1" applyFill="1" applyBorder="1" applyAlignment="1" applyProtection="1">
      <alignment horizontal="center" vertical="center" wrapText="1"/>
    </xf>
    <xf numFmtId="0" fontId="12" fillId="10" borderId="8" xfId="0" applyFont="1" applyFill="1" applyBorder="1" applyAlignment="1" applyProtection="1">
      <alignment horizontal="center" vertical="center" wrapText="1"/>
    </xf>
    <xf numFmtId="0" fontId="12" fillId="10" borderId="7" xfId="0" applyFont="1" applyFill="1" applyBorder="1" applyAlignment="1" applyProtection="1">
      <alignment horizontal="center" vertical="center" wrapText="1"/>
    </xf>
    <xf numFmtId="0" fontId="6" fillId="10" borderId="0" xfId="0" applyFont="1" applyFill="1" applyBorder="1" applyAlignment="1" applyProtection="1">
      <alignment horizontal="center" vertical="center" wrapText="1"/>
    </xf>
    <xf numFmtId="0" fontId="15" fillId="11" borderId="0" xfId="0" applyFont="1" applyFill="1" applyAlignment="1">
      <alignment horizontal="justify" vertical="center" wrapText="1"/>
    </xf>
    <xf numFmtId="0" fontId="15" fillId="11" borderId="7" xfId="0" applyFont="1" applyFill="1" applyBorder="1" applyAlignment="1">
      <alignment horizontal="justify" vertical="center" wrapText="1"/>
    </xf>
    <xf numFmtId="0" fontId="0" fillId="0" borderId="0" xfId="0" applyFont="1" applyBorder="1" applyAlignment="1" applyProtection="1">
      <alignment horizontal="center" vertical="center" wrapText="1"/>
    </xf>
    <xf numFmtId="165" fontId="0" fillId="5" borderId="7" xfId="0" applyNumberFormat="1" applyFont="1" applyFill="1" applyBorder="1" applyAlignment="1" applyProtection="1">
      <alignment horizontal="center" vertical="center" wrapText="1"/>
      <protection locked="0"/>
    </xf>
    <xf numFmtId="0" fontId="0" fillId="0" borderId="0" xfId="0" applyFont="1" applyAlignment="1">
      <alignment horizontal="justify" wrapText="1"/>
    </xf>
    <xf numFmtId="0" fontId="0" fillId="0" borderId="0" xfId="0" applyFont="1" applyAlignment="1">
      <alignment horizontal="left" vertical="center" wrapText="1"/>
    </xf>
  </cellXfs>
  <cellStyles count="1">
    <cellStyle name="Normal" xfId="0" builtinId="0"/>
  </cellStyles>
  <dxfs count="12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4.9989318521683403E-2"/>
        </patternFill>
      </fill>
    </dxf>
    <dxf>
      <fill>
        <patternFill>
          <bgColor theme="0" tint="-4.9989318521683403E-2"/>
        </patternFill>
      </fill>
    </dxf>
    <dxf>
      <fill>
        <patternFill>
          <bgColor theme="1" tint="4.9989318521683403E-2"/>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N24"/>
  <sheetViews>
    <sheetView showGridLines="0" tabSelected="1" topLeftCell="A7" zoomScaleNormal="100" zoomScaleSheetLayoutView="100" workbookViewId="0">
      <selection activeCell="I22" sqref="I22"/>
    </sheetView>
  </sheetViews>
  <sheetFormatPr baseColWidth="10" defaultColWidth="11.42578125" defaultRowHeight="21.75" customHeight="1" x14ac:dyDescent="0.25"/>
  <cols>
    <col min="1" max="1" width="5.7109375" style="1" customWidth="1"/>
    <col min="2" max="2" width="9.85546875" style="2" customWidth="1"/>
    <col min="3" max="3" width="10.5703125" style="3" customWidth="1"/>
    <col min="4" max="4" width="9" style="1" customWidth="1"/>
    <col min="5" max="12" width="12.42578125" style="4" customWidth="1"/>
    <col min="13" max="14" width="11.42578125" style="79"/>
    <col min="15" max="19" width="11.42578125" style="1"/>
    <col min="20" max="20" width="3.42578125" style="1" customWidth="1"/>
    <col min="21" max="16384" width="11.42578125" style="1"/>
  </cols>
  <sheetData>
    <row r="1" spans="1:14" ht="42" customHeight="1" x14ac:dyDescent="0.25">
      <c r="A1" s="109" t="s">
        <v>298</v>
      </c>
      <c r="B1" s="109"/>
      <c r="C1" s="109"/>
      <c r="D1" s="109"/>
      <c r="E1" s="109"/>
      <c r="F1" s="109"/>
      <c r="G1" s="109"/>
      <c r="H1" s="109"/>
      <c r="I1" s="109"/>
      <c r="J1" s="109"/>
      <c r="K1" s="109"/>
      <c r="L1" s="109"/>
    </row>
    <row r="2" spans="1:14" ht="33" customHeight="1" x14ac:dyDescent="0.25">
      <c r="A2" s="90" t="s">
        <v>297</v>
      </c>
      <c r="B2" s="90"/>
      <c r="C2" s="90"/>
      <c r="D2" s="90"/>
      <c r="E2" s="90"/>
      <c r="F2" s="90"/>
      <c r="G2" s="90"/>
      <c r="H2" s="90"/>
      <c r="I2" s="90"/>
      <c r="J2" s="90"/>
      <c r="K2" s="90"/>
      <c r="L2" s="90"/>
    </row>
    <row r="3" spans="1:14" ht="33" customHeight="1" x14ac:dyDescent="0.25">
      <c r="A3" s="50"/>
      <c r="B3" s="50"/>
      <c r="C3" s="50"/>
      <c r="D3" s="50"/>
      <c r="E3" s="50"/>
      <c r="F3" s="50"/>
      <c r="G3" s="50"/>
      <c r="H3" s="50"/>
      <c r="I3" s="50"/>
      <c r="J3" s="50"/>
      <c r="K3" s="50"/>
      <c r="L3" s="50"/>
    </row>
    <row r="4" spans="1:14" s="51" customFormat="1" ht="25.5" customHeight="1" x14ac:dyDescent="0.25">
      <c r="A4" s="91" t="s">
        <v>302</v>
      </c>
      <c r="B4" s="91"/>
      <c r="C4" s="92"/>
      <c r="D4" s="92"/>
      <c r="E4" s="92"/>
      <c r="F4" s="92"/>
      <c r="G4" s="92"/>
      <c r="H4" s="92"/>
      <c r="I4" s="92"/>
      <c r="J4" s="52" t="s">
        <v>548</v>
      </c>
      <c r="K4" s="92"/>
      <c r="L4" s="92"/>
      <c r="M4" s="82"/>
      <c r="N4" s="82"/>
    </row>
    <row r="5" spans="1:14" ht="24.75" customHeight="1" x14ac:dyDescent="0.25">
      <c r="A5" s="91" t="s">
        <v>300</v>
      </c>
      <c r="B5" s="91"/>
      <c r="C5" s="91"/>
      <c r="D5" s="92"/>
      <c r="E5" s="92"/>
      <c r="F5" s="92"/>
      <c r="G5" s="92"/>
      <c r="H5" s="92"/>
      <c r="I5" s="92"/>
      <c r="J5" s="52" t="s">
        <v>301</v>
      </c>
      <c r="K5" s="92"/>
      <c r="L5" s="92"/>
    </row>
    <row r="6" spans="1:14" ht="27" customHeight="1" x14ac:dyDescent="0.25">
      <c r="A6" s="93" t="s">
        <v>303</v>
      </c>
      <c r="B6" s="93"/>
      <c r="C6" s="93"/>
      <c r="D6" s="92"/>
      <c r="E6" s="92"/>
      <c r="F6" s="92"/>
      <c r="G6" s="92"/>
      <c r="H6" s="92"/>
      <c r="I6" s="92"/>
      <c r="J6" s="92"/>
      <c r="K6" s="92"/>
      <c r="L6" s="92"/>
    </row>
    <row r="7" spans="1:14" ht="24.75" customHeight="1" x14ac:dyDescent="0.25">
      <c r="A7" s="91" t="s">
        <v>532</v>
      </c>
      <c r="B7" s="91"/>
      <c r="C7" s="91"/>
      <c r="D7" s="92"/>
      <c r="E7" s="92"/>
      <c r="F7" s="92"/>
      <c r="G7" s="92"/>
      <c r="H7" s="92"/>
      <c r="I7" s="92"/>
      <c r="J7" s="92"/>
      <c r="K7" s="92"/>
      <c r="L7" s="92"/>
    </row>
    <row r="8" spans="1:14" ht="49.5" customHeight="1" thickBot="1" x14ac:dyDescent="0.3"/>
    <row r="9" spans="1:14" ht="21.75" customHeight="1" x14ac:dyDescent="0.25">
      <c r="A9" s="110" t="s">
        <v>286</v>
      </c>
      <c r="B9" s="111"/>
      <c r="C9" s="111"/>
      <c r="D9" s="112"/>
      <c r="E9" s="116" t="s">
        <v>279</v>
      </c>
      <c r="F9" s="117"/>
      <c r="G9" s="117"/>
      <c r="H9" s="118"/>
      <c r="I9" s="110" t="s">
        <v>280</v>
      </c>
      <c r="J9" s="111"/>
      <c r="K9" s="111"/>
      <c r="L9" s="112"/>
    </row>
    <row r="10" spans="1:14" ht="35.25" customHeight="1" x14ac:dyDescent="0.25">
      <c r="A10" s="113"/>
      <c r="B10" s="114"/>
      <c r="C10" s="114"/>
      <c r="D10" s="115"/>
      <c r="E10" s="47" t="s">
        <v>275</v>
      </c>
      <c r="F10" s="48" t="s">
        <v>276</v>
      </c>
      <c r="G10" s="48" t="s">
        <v>277</v>
      </c>
      <c r="H10" s="49" t="s">
        <v>278</v>
      </c>
      <c r="I10" s="60" t="s">
        <v>275</v>
      </c>
      <c r="J10" s="48" t="s">
        <v>276</v>
      </c>
      <c r="K10" s="48" t="s">
        <v>277</v>
      </c>
      <c r="L10" s="49" t="s">
        <v>278</v>
      </c>
    </row>
    <row r="11" spans="1:14" ht="21.75" customHeight="1" x14ac:dyDescent="0.25">
      <c r="A11" s="103" t="s">
        <v>281</v>
      </c>
      <c r="B11" s="104"/>
      <c r="C11" s="104"/>
      <c r="D11" s="104"/>
      <c r="E11" s="104"/>
      <c r="F11" s="104"/>
      <c r="G11" s="104"/>
      <c r="H11" s="104"/>
      <c r="I11" s="104"/>
      <c r="J11" s="104"/>
      <c r="K11" s="104"/>
      <c r="L11" s="105"/>
    </row>
    <row r="12" spans="1:14" ht="21.75" customHeight="1" x14ac:dyDescent="0.25">
      <c r="A12" s="94" t="s">
        <v>282</v>
      </c>
      <c r="B12" s="95"/>
      <c r="C12" s="95"/>
      <c r="D12" s="96"/>
      <c r="E12" s="55"/>
      <c r="F12" s="55"/>
      <c r="G12" s="55"/>
      <c r="H12" s="70">
        <f>SUM(E12:G12)</f>
        <v>0</v>
      </c>
      <c r="I12" s="61">
        <f>'ARG. PERSONAL 1'!L3+'ARG. PERSONAL 2'!L3</f>
        <v>0</v>
      </c>
      <c r="J12" s="67"/>
      <c r="K12" s="67"/>
      <c r="L12" s="46">
        <f>SUM(I12:K12)</f>
        <v>0</v>
      </c>
    </row>
    <row r="13" spans="1:14" ht="21.75" customHeight="1" x14ac:dyDescent="0.25">
      <c r="A13" s="97" t="s">
        <v>283</v>
      </c>
      <c r="B13" s="98"/>
      <c r="C13" s="98"/>
      <c r="D13" s="99"/>
      <c r="E13" s="27"/>
      <c r="F13" s="27"/>
      <c r="G13" s="55"/>
      <c r="H13" s="70">
        <f t="shared" ref="H13:H15" si="0">SUM(E13:G13)</f>
        <v>0</v>
      </c>
      <c r="I13" s="62">
        <f>'ARG. ACTIV. Y FUNC.'!L3</f>
        <v>0</v>
      </c>
      <c r="J13" s="26"/>
      <c r="K13" s="26"/>
      <c r="L13" s="46">
        <f t="shared" ref="L13:L15" si="1">SUM(I13:K13)</f>
        <v>0</v>
      </c>
    </row>
    <row r="14" spans="1:14" ht="21.75" customHeight="1" x14ac:dyDescent="0.25">
      <c r="A14" s="119" t="s">
        <v>284</v>
      </c>
      <c r="B14" s="120"/>
      <c r="C14" s="120"/>
      <c r="D14" s="121"/>
      <c r="E14" s="27"/>
      <c r="F14" s="27"/>
      <c r="G14" s="55"/>
      <c r="H14" s="70">
        <f t="shared" si="0"/>
        <v>0</v>
      </c>
      <c r="I14" s="62">
        <f>'ARG. S. TÉCNIC. Y PROF.'!L3</f>
        <v>0</v>
      </c>
      <c r="J14" s="26"/>
      <c r="K14" s="26"/>
      <c r="L14" s="46">
        <f t="shared" si="1"/>
        <v>0</v>
      </c>
    </row>
    <row r="15" spans="1:14" ht="24.75" customHeight="1" x14ac:dyDescent="0.25">
      <c r="A15" s="119" t="s">
        <v>323</v>
      </c>
      <c r="B15" s="120"/>
      <c r="C15" s="120"/>
      <c r="D15" s="121"/>
      <c r="E15" s="27"/>
      <c r="F15" s="27"/>
      <c r="G15" s="55"/>
      <c r="H15" s="70">
        <f t="shared" si="0"/>
        <v>0</v>
      </c>
      <c r="I15" s="62">
        <f>'ARG. DIET. Y VIAJES'!L3</f>
        <v>0</v>
      </c>
      <c r="J15" s="26"/>
      <c r="K15" s="26"/>
      <c r="L15" s="46">
        <f t="shared" si="1"/>
        <v>0</v>
      </c>
    </row>
    <row r="16" spans="1:14" ht="21.75" customHeight="1" x14ac:dyDescent="0.25">
      <c r="A16" s="100" t="s">
        <v>285</v>
      </c>
      <c r="B16" s="101"/>
      <c r="C16" s="101"/>
      <c r="D16" s="102"/>
      <c r="E16" s="43">
        <f>SUM(E12:E15)</f>
        <v>0</v>
      </c>
      <c r="F16" s="44">
        <f t="shared" ref="F16:L16" si="2">SUM(F12:F15)</f>
        <v>0</v>
      </c>
      <c r="G16" s="44">
        <f t="shared" si="2"/>
        <v>0</v>
      </c>
      <c r="H16" s="42">
        <f>SUM(E16:G16)</f>
        <v>0</v>
      </c>
      <c r="I16" s="43">
        <f t="shared" si="2"/>
        <v>0</v>
      </c>
      <c r="J16" s="44">
        <f t="shared" si="2"/>
        <v>0</v>
      </c>
      <c r="K16" s="44">
        <f t="shared" si="2"/>
        <v>0</v>
      </c>
      <c r="L16" s="45">
        <f t="shared" si="2"/>
        <v>0</v>
      </c>
    </row>
    <row r="17" spans="1:12" ht="21.75" customHeight="1" x14ac:dyDescent="0.25">
      <c r="A17" s="103" t="s">
        <v>287</v>
      </c>
      <c r="B17" s="104"/>
      <c r="C17" s="104"/>
      <c r="D17" s="104"/>
      <c r="E17" s="104"/>
      <c r="F17" s="104"/>
      <c r="G17" s="104"/>
      <c r="H17" s="104"/>
      <c r="I17" s="104"/>
      <c r="J17" s="104"/>
      <c r="K17" s="104"/>
      <c r="L17" s="105"/>
    </row>
    <row r="18" spans="1:12" ht="25.5" customHeight="1" x14ac:dyDescent="0.25">
      <c r="A18" s="94" t="s">
        <v>289</v>
      </c>
      <c r="B18" s="95"/>
      <c r="C18" s="95"/>
      <c r="D18" s="96"/>
      <c r="E18" s="54"/>
      <c r="F18" s="55"/>
      <c r="G18" s="55"/>
      <c r="H18" s="46">
        <f>SUM(E18:G18)</f>
        <v>0</v>
      </c>
      <c r="I18" s="61">
        <f>'ARG. REFORMAS'!L3</f>
        <v>0</v>
      </c>
      <c r="J18" s="67"/>
      <c r="K18" s="67"/>
      <c r="L18" s="46">
        <f>SUM(I18:K18)</f>
        <v>0</v>
      </c>
    </row>
    <row r="19" spans="1:12" ht="21.75" customHeight="1" x14ac:dyDescent="0.25">
      <c r="A19" s="97" t="s">
        <v>290</v>
      </c>
      <c r="B19" s="98"/>
      <c r="C19" s="98"/>
      <c r="D19" s="99"/>
      <c r="E19" s="56"/>
      <c r="F19" s="27"/>
      <c r="G19" s="55"/>
      <c r="H19" s="46">
        <f>SUM(E19:G19)</f>
        <v>0</v>
      </c>
      <c r="I19" s="62">
        <f>'ARG. EQUIPAMIENTO'!L3</f>
        <v>0</v>
      </c>
      <c r="J19" s="26"/>
      <c r="K19" s="26"/>
      <c r="L19" s="46">
        <f>SUM(I19:K19)</f>
        <v>0</v>
      </c>
    </row>
    <row r="20" spans="1:12" ht="21.75" customHeight="1" x14ac:dyDescent="0.25">
      <c r="A20" s="100" t="s">
        <v>288</v>
      </c>
      <c r="B20" s="101"/>
      <c r="C20" s="101"/>
      <c r="D20" s="102"/>
      <c r="E20" s="43">
        <f t="shared" ref="E20:L20" si="3">SUM(E18:E19)</f>
        <v>0</v>
      </c>
      <c r="F20" s="44">
        <f t="shared" si="3"/>
        <v>0</v>
      </c>
      <c r="G20" s="44">
        <f t="shared" si="3"/>
        <v>0</v>
      </c>
      <c r="H20" s="45">
        <f>SUM(E20:G20)</f>
        <v>0</v>
      </c>
      <c r="I20" s="43">
        <f t="shared" si="3"/>
        <v>0</v>
      </c>
      <c r="J20" s="44">
        <f t="shared" si="3"/>
        <v>0</v>
      </c>
      <c r="K20" s="44">
        <f t="shared" si="3"/>
        <v>0</v>
      </c>
      <c r="L20" s="45">
        <f t="shared" si="3"/>
        <v>0</v>
      </c>
    </row>
    <row r="21" spans="1:12" ht="21.75" customHeight="1" x14ac:dyDescent="0.25">
      <c r="A21" s="103" t="s">
        <v>291</v>
      </c>
      <c r="B21" s="104"/>
      <c r="C21" s="104"/>
      <c r="D21" s="104"/>
      <c r="E21" s="104"/>
      <c r="F21" s="104"/>
      <c r="G21" s="104"/>
      <c r="H21" s="104"/>
      <c r="I21" s="104"/>
      <c r="J21" s="104"/>
      <c r="K21" s="104"/>
      <c r="L21" s="105"/>
    </row>
    <row r="22" spans="1:12" ht="25.5" customHeight="1" x14ac:dyDescent="0.25">
      <c r="A22" s="94" t="s">
        <v>292</v>
      </c>
      <c r="B22" s="95"/>
      <c r="C22" s="95"/>
      <c r="D22" s="96"/>
      <c r="E22" s="54"/>
      <c r="F22" s="55"/>
      <c r="G22" s="55"/>
      <c r="H22" s="46">
        <f>SUM(E22:G22)</f>
        <v>0</v>
      </c>
      <c r="I22" s="61">
        <f>'CERTIFICADO G. GEST. Y ADMINIST'!G14</f>
        <v>0</v>
      </c>
      <c r="J22" s="67"/>
      <c r="K22" s="67"/>
      <c r="L22" s="46">
        <f>SUM(I22:K22)</f>
        <v>0</v>
      </c>
    </row>
    <row r="23" spans="1:12" ht="21.75" customHeight="1" x14ac:dyDescent="0.25">
      <c r="A23" s="106" t="s">
        <v>324</v>
      </c>
      <c r="B23" s="107"/>
      <c r="C23" s="107"/>
      <c r="D23" s="108"/>
      <c r="E23" s="41">
        <f>E22</f>
        <v>0</v>
      </c>
      <c r="F23" s="40">
        <f t="shared" ref="F23:G23" si="4">F22</f>
        <v>0</v>
      </c>
      <c r="G23" s="71">
        <f t="shared" si="4"/>
        <v>0</v>
      </c>
      <c r="H23" s="42">
        <f>SUM(E23:G23)</f>
        <v>0</v>
      </c>
      <c r="I23" s="41">
        <f t="shared" ref="I23:L23" si="5">I22</f>
        <v>0</v>
      </c>
      <c r="J23" s="40">
        <f t="shared" si="5"/>
        <v>0</v>
      </c>
      <c r="K23" s="40">
        <f t="shared" si="5"/>
        <v>0</v>
      </c>
      <c r="L23" s="42">
        <f t="shared" si="5"/>
        <v>0</v>
      </c>
    </row>
    <row r="24" spans="1:12" ht="21.75" customHeight="1" thickBot="1" x14ac:dyDescent="0.3">
      <c r="A24" s="87" t="s">
        <v>293</v>
      </c>
      <c r="B24" s="88"/>
      <c r="C24" s="88"/>
      <c r="D24" s="89"/>
      <c r="E24" s="59">
        <f>E16+E20+E23</f>
        <v>0</v>
      </c>
      <c r="F24" s="64">
        <f t="shared" ref="F24:K24" si="6">F16+F20+F23</f>
        <v>0</v>
      </c>
      <c r="G24" s="64">
        <f t="shared" si="6"/>
        <v>0</v>
      </c>
      <c r="H24" s="65">
        <f>H16+H20+H23</f>
        <v>0</v>
      </c>
      <c r="I24" s="59">
        <f t="shared" si="6"/>
        <v>0</v>
      </c>
      <c r="J24" s="64">
        <f t="shared" si="6"/>
        <v>0</v>
      </c>
      <c r="K24" s="64">
        <f t="shared" si="6"/>
        <v>0</v>
      </c>
      <c r="L24" s="65">
        <f>L16+L20+L23</f>
        <v>0</v>
      </c>
    </row>
  </sheetData>
  <sheetProtection algorithmName="SHA-512" hashValue="wlXLPuNls4USuWkL0RLp5la5zWlcm1608i5HjHXV1hyXQl4n8vJNEIpIQsY2J93dgpcUQJOWxngSGit3Q7ohxg==" saltValue="n1mNhJG291+luOh+InyVAA==" spinCount="100000" sheet="1" formatRows="0" autoFilter="0"/>
  <mergeCells count="29">
    <mergeCell ref="A17:L17"/>
    <mergeCell ref="A12:D12"/>
    <mergeCell ref="A13:D13"/>
    <mergeCell ref="A14:D14"/>
    <mergeCell ref="A15:D15"/>
    <mergeCell ref="A16:D16"/>
    <mergeCell ref="A1:L1"/>
    <mergeCell ref="A9:D10"/>
    <mergeCell ref="E9:H9"/>
    <mergeCell ref="I9:L9"/>
    <mergeCell ref="A11:L11"/>
    <mergeCell ref="D7:L7"/>
    <mergeCell ref="A7:C7"/>
    <mergeCell ref="A24:D24"/>
    <mergeCell ref="A2:L2"/>
    <mergeCell ref="A4:B4"/>
    <mergeCell ref="C4:I4"/>
    <mergeCell ref="K4:L4"/>
    <mergeCell ref="A5:C5"/>
    <mergeCell ref="D5:I5"/>
    <mergeCell ref="A6:C6"/>
    <mergeCell ref="D6:L6"/>
    <mergeCell ref="K5:L5"/>
    <mergeCell ref="A18:D18"/>
    <mergeCell ref="A19:D19"/>
    <mergeCell ref="A20:D20"/>
    <mergeCell ref="A21:L21"/>
    <mergeCell ref="A22:D22"/>
    <mergeCell ref="A23:D23"/>
  </mergeCells>
  <conditionalFormatting sqref="C4:I4">
    <cfRule type="containsBlanks" dxfId="123" priority="101">
      <formula>LEN(TRIM(C4))=0</formula>
    </cfRule>
    <cfRule type="colorScale" priority="102">
      <colorScale>
        <cfvo type="min"/>
        <cfvo type="max"/>
        <color rgb="FFFF0000"/>
        <color rgb="FFFFEF9C"/>
      </colorScale>
    </cfRule>
  </conditionalFormatting>
  <conditionalFormatting sqref="K4:L5">
    <cfRule type="containsBlanks" dxfId="122" priority="100">
      <formula>LEN(TRIM(K4))=0</formula>
    </cfRule>
  </conditionalFormatting>
  <conditionalFormatting sqref="D5:I5">
    <cfRule type="containsBlanks" dxfId="121" priority="98">
      <formula>LEN(TRIM(D5))=0</formula>
    </cfRule>
    <cfRule type="colorScale" priority="99">
      <colorScale>
        <cfvo type="min"/>
        <cfvo type="max"/>
        <color rgb="FFFF0000"/>
        <color rgb="FFFFEF9C"/>
      </colorScale>
    </cfRule>
  </conditionalFormatting>
  <conditionalFormatting sqref="D6:D7">
    <cfRule type="containsBlanks" dxfId="120" priority="96">
      <formula>LEN(TRIM(D6))=0</formula>
    </cfRule>
    <cfRule type="colorScale" priority="97">
      <colorScale>
        <cfvo type="min"/>
        <cfvo type="max"/>
        <color rgb="FFFF0000"/>
        <color rgb="FFFFEF9C"/>
      </colorScale>
    </cfRule>
  </conditionalFormatting>
  <conditionalFormatting sqref="I12">
    <cfRule type="cellIs" dxfId="119" priority="83" operator="greaterThan">
      <formula>$E$12</formula>
    </cfRule>
    <cfRule type="cellIs" dxfId="118" priority="95" operator="lessThan">
      <formula>$E$12</formula>
    </cfRule>
  </conditionalFormatting>
  <conditionalFormatting sqref="I13">
    <cfRule type="cellIs" dxfId="117" priority="82" operator="greaterThan">
      <formula>$E$13</formula>
    </cfRule>
    <cfRule type="cellIs" dxfId="116" priority="94" operator="lessThan">
      <formula>$E$13</formula>
    </cfRule>
  </conditionalFormatting>
  <conditionalFormatting sqref="I14">
    <cfRule type="cellIs" dxfId="115" priority="81" operator="greaterThan">
      <formula>$E$14</formula>
    </cfRule>
    <cfRule type="cellIs" dxfId="114" priority="93" operator="lessThan">
      <formula>$E$14</formula>
    </cfRule>
  </conditionalFormatting>
  <conditionalFormatting sqref="I15">
    <cfRule type="cellIs" dxfId="113" priority="80" operator="greaterThan">
      <formula>$E$15</formula>
    </cfRule>
    <cfRule type="cellIs" dxfId="112" priority="92" operator="lessThan">
      <formula>$E$15</formula>
    </cfRule>
  </conditionalFormatting>
  <conditionalFormatting sqref="I16">
    <cfRule type="cellIs" dxfId="111" priority="79" operator="greaterThan">
      <formula>$E$16</formula>
    </cfRule>
    <cfRule type="cellIs" dxfId="110" priority="91" operator="lessThan">
      <formula>$E$16</formula>
    </cfRule>
  </conditionalFormatting>
  <conditionalFormatting sqref="I18">
    <cfRule type="cellIs" dxfId="109" priority="75" operator="greaterThan">
      <formula>$E$18</formula>
    </cfRule>
    <cfRule type="cellIs" dxfId="108" priority="78" operator="greaterThan">
      <formula>$E$18</formula>
    </cfRule>
    <cfRule type="cellIs" dxfId="107" priority="88" operator="lessThan">
      <formula>$E$18</formula>
    </cfRule>
    <cfRule type="cellIs" dxfId="106" priority="90" operator="lessThan">
      <formula>$E$18</formula>
    </cfRule>
  </conditionalFormatting>
  <conditionalFormatting sqref="I19">
    <cfRule type="cellIs" dxfId="105" priority="74" operator="greaterThan">
      <formula>$E$19</formula>
    </cfRule>
    <cfRule type="cellIs" dxfId="104" priority="77" operator="greaterThan">
      <formula>$E$19</formula>
    </cfRule>
    <cfRule type="cellIs" dxfId="103" priority="89" operator="lessThan">
      <formula>$E$19</formula>
    </cfRule>
  </conditionalFormatting>
  <conditionalFormatting sqref="I20">
    <cfRule type="cellIs" dxfId="102" priority="73" operator="greaterThan">
      <formula>$E$20</formula>
    </cfRule>
    <cfRule type="cellIs" dxfId="101" priority="76" operator="greaterThan">
      <formula>$E$20</formula>
    </cfRule>
    <cfRule type="cellIs" dxfId="100" priority="87" operator="lessThan">
      <formula>$E$20</formula>
    </cfRule>
  </conditionalFormatting>
  <conditionalFormatting sqref="I22">
    <cfRule type="cellIs" dxfId="99" priority="72" operator="greaterThan">
      <formula>$E$22</formula>
    </cfRule>
    <cfRule type="cellIs" dxfId="98" priority="86" operator="lessThan">
      <formula>$E$22</formula>
    </cfRule>
  </conditionalFormatting>
  <conditionalFormatting sqref="I23">
    <cfRule type="cellIs" dxfId="97" priority="71" operator="greaterThan">
      <formula>$E$23</formula>
    </cfRule>
    <cfRule type="cellIs" dxfId="96" priority="85" operator="lessThan">
      <formula>$E$23</formula>
    </cfRule>
  </conditionalFormatting>
  <conditionalFormatting sqref="I24">
    <cfRule type="cellIs" dxfId="95" priority="70" operator="greaterThan">
      <formula>$E$24</formula>
    </cfRule>
    <cfRule type="cellIs" dxfId="94" priority="84" operator="lessThan">
      <formula>$E$24</formula>
    </cfRule>
  </conditionalFormatting>
  <conditionalFormatting sqref="J12">
    <cfRule type="cellIs" dxfId="93" priority="66" operator="lessThan">
      <formula>$F$12</formula>
    </cfRule>
    <cfRule type="cellIs" dxfId="92" priority="67" operator="greaterThan">
      <formula>$F$12</formula>
    </cfRule>
  </conditionalFormatting>
  <conditionalFormatting sqref="J13">
    <cfRule type="cellIs" dxfId="91" priority="64" operator="lessThan">
      <formula>$F$13</formula>
    </cfRule>
    <cfRule type="cellIs" dxfId="90" priority="65" operator="greaterThan">
      <formula>$F$13</formula>
    </cfRule>
  </conditionalFormatting>
  <conditionalFormatting sqref="J14">
    <cfRule type="cellIs" dxfId="89" priority="62" operator="lessThan">
      <formula>$F$14</formula>
    </cfRule>
    <cfRule type="cellIs" dxfId="88" priority="63" operator="greaterThan">
      <formula>$F$14</formula>
    </cfRule>
  </conditionalFormatting>
  <conditionalFormatting sqref="J15">
    <cfRule type="cellIs" dxfId="87" priority="60" operator="lessThan">
      <formula>$F$15</formula>
    </cfRule>
    <cfRule type="cellIs" dxfId="86" priority="61" operator="greaterThan">
      <formula>$F$15</formula>
    </cfRule>
  </conditionalFormatting>
  <conditionalFormatting sqref="J16">
    <cfRule type="cellIs" dxfId="85" priority="58" operator="lessThan">
      <formula>$F$16</formula>
    </cfRule>
    <cfRule type="cellIs" dxfId="84" priority="59" operator="greaterThan">
      <formula>$F$16</formula>
    </cfRule>
  </conditionalFormatting>
  <conditionalFormatting sqref="J18">
    <cfRule type="cellIs" dxfId="83" priority="56" operator="lessThan">
      <formula>$F$18</formula>
    </cfRule>
    <cfRule type="cellIs" dxfId="82" priority="57" operator="greaterThan">
      <formula>$F$18</formula>
    </cfRule>
  </conditionalFormatting>
  <conditionalFormatting sqref="J19">
    <cfRule type="cellIs" dxfId="81" priority="54" operator="lessThan">
      <formula>$F$19</formula>
    </cfRule>
    <cfRule type="cellIs" dxfId="80" priority="55" operator="greaterThan">
      <formula>$F$19</formula>
    </cfRule>
  </conditionalFormatting>
  <conditionalFormatting sqref="J20">
    <cfRule type="cellIs" dxfId="79" priority="52" operator="lessThan">
      <formula>$F$20</formula>
    </cfRule>
    <cfRule type="cellIs" dxfId="78" priority="53" operator="greaterThan">
      <formula>$F$20</formula>
    </cfRule>
  </conditionalFormatting>
  <conditionalFormatting sqref="J22">
    <cfRule type="cellIs" dxfId="77" priority="50" operator="lessThan">
      <formula>$F$22</formula>
    </cfRule>
    <cfRule type="cellIs" dxfId="76" priority="51" operator="greaterThan">
      <formula>$F$22</formula>
    </cfRule>
  </conditionalFormatting>
  <conditionalFormatting sqref="J23">
    <cfRule type="cellIs" dxfId="75" priority="48" operator="lessThan">
      <formula>$F$23</formula>
    </cfRule>
    <cfRule type="cellIs" dxfId="74" priority="49" operator="greaterThan">
      <formula>$F$23</formula>
    </cfRule>
  </conditionalFormatting>
  <conditionalFormatting sqref="J24">
    <cfRule type="cellIs" dxfId="73" priority="46" operator="lessThan">
      <formula>$F$24</formula>
    </cfRule>
    <cfRule type="cellIs" dxfId="72" priority="47" operator="greaterThan">
      <formula>$F$24</formula>
    </cfRule>
  </conditionalFormatting>
  <conditionalFormatting sqref="K12">
    <cfRule type="cellIs" dxfId="71" priority="44" operator="lessThan">
      <formula>$G$12</formula>
    </cfRule>
    <cfRule type="cellIs" dxfId="70" priority="45" operator="greaterThan">
      <formula>$G$12</formula>
    </cfRule>
  </conditionalFormatting>
  <conditionalFormatting sqref="K13">
    <cfRule type="cellIs" dxfId="69" priority="42" operator="lessThan">
      <formula>$G$13</formula>
    </cfRule>
    <cfRule type="cellIs" dxfId="68" priority="43" operator="greaterThan">
      <formula>$G$13</formula>
    </cfRule>
  </conditionalFormatting>
  <conditionalFormatting sqref="K14">
    <cfRule type="cellIs" dxfId="67" priority="40" operator="lessThan">
      <formula>$G$14</formula>
    </cfRule>
    <cfRule type="cellIs" dxfId="66" priority="41" operator="greaterThan">
      <formula>$G$14</formula>
    </cfRule>
  </conditionalFormatting>
  <conditionalFormatting sqref="K15">
    <cfRule type="cellIs" dxfId="65" priority="37" operator="lessThan">
      <formula>$G$15</formula>
    </cfRule>
    <cfRule type="cellIs" dxfId="64" priority="38" operator="greaterThan">
      <formula>$G$15</formula>
    </cfRule>
  </conditionalFormatting>
  <conditionalFormatting sqref="K16">
    <cfRule type="cellIs" dxfId="63" priority="35" operator="lessThan">
      <formula>$G$16</formula>
    </cfRule>
    <cfRule type="cellIs" dxfId="62" priority="36" operator="greaterThan">
      <formula>$G$16</formula>
    </cfRule>
  </conditionalFormatting>
  <conditionalFormatting sqref="K18">
    <cfRule type="cellIs" dxfId="61" priority="33" operator="lessThan">
      <formula>$G$18</formula>
    </cfRule>
    <cfRule type="cellIs" dxfId="60" priority="34" operator="greaterThan">
      <formula>$G$18</formula>
    </cfRule>
  </conditionalFormatting>
  <conditionalFormatting sqref="K19">
    <cfRule type="cellIs" dxfId="59" priority="31" operator="lessThan">
      <formula>$G$19</formula>
    </cfRule>
    <cfRule type="cellIs" dxfId="58" priority="32" operator="greaterThan">
      <formula>$G$19</formula>
    </cfRule>
  </conditionalFormatting>
  <conditionalFormatting sqref="K20">
    <cfRule type="cellIs" dxfId="57" priority="29" operator="lessThan">
      <formula>$G$20</formula>
    </cfRule>
    <cfRule type="cellIs" dxfId="56" priority="30" operator="greaterThan">
      <formula>$G$20</formula>
    </cfRule>
  </conditionalFormatting>
  <conditionalFormatting sqref="K22">
    <cfRule type="cellIs" dxfId="55" priority="27" operator="lessThan">
      <formula>$G$22</formula>
    </cfRule>
    <cfRule type="cellIs" dxfId="54" priority="28" operator="greaterThan">
      <formula>$G$22</formula>
    </cfRule>
  </conditionalFormatting>
  <conditionalFormatting sqref="K23">
    <cfRule type="cellIs" dxfId="53" priority="25" operator="lessThan">
      <formula>$G$23</formula>
    </cfRule>
    <cfRule type="cellIs" dxfId="52" priority="26" operator="greaterThan">
      <formula>$G$23</formula>
    </cfRule>
  </conditionalFormatting>
  <conditionalFormatting sqref="K24">
    <cfRule type="cellIs" dxfId="51" priority="23" operator="lessThan">
      <formula>$G$24</formula>
    </cfRule>
    <cfRule type="cellIs" dxfId="50" priority="24" operator="greaterThan">
      <formula>$G$24</formula>
    </cfRule>
  </conditionalFormatting>
  <conditionalFormatting sqref="L12">
    <cfRule type="cellIs" dxfId="49" priority="21" operator="lessThan">
      <formula>$H$12</formula>
    </cfRule>
    <cfRule type="cellIs" dxfId="48" priority="22" operator="greaterThan">
      <formula>$H$12</formula>
    </cfRule>
  </conditionalFormatting>
  <conditionalFormatting sqref="L13">
    <cfRule type="cellIs" dxfId="47" priority="19" operator="lessThan">
      <formula>$H$13</formula>
    </cfRule>
    <cfRule type="cellIs" dxfId="46" priority="20" operator="greaterThan">
      <formula>$H$13</formula>
    </cfRule>
  </conditionalFormatting>
  <conditionalFormatting sqref="L14">
    <cfRule type="cellIs" dxfId="45" priority="17" operator="lessThan">
      <formula>$H$14</formula>
    </cfRule>
    <cfRule type="cellIs" dxfId="44" priority="18" operator="greaterThan">
      <formula>$H$14</formula>
    </cfRule>
  </conditionalFormatting>
  <conditionalFormatting sqref="L15">
    <cfRule type="cellIs" dxfId="43" priority="15" operator="lessThan">
      <formula>$H$15</formula>
    </cfRule>
    <cfRule type="cellIs" dxfId="42" priority="16" operator="greaterThan">
      <formula>$H$15</formula>
    </cfRule>
  </conditionalFormatting>
  <conditionalFormatting sqref="L16">
    <cfRule type="cellIs" dxfId="41" priority="13" operator="lessThan">
      <formula>$H$16</formula>
    </cfRule>
    <cfRule type="cellIs" dxfId="40" priority="14" operator="greaterThan">
      <formula>$H$16</formula>
    </cfRule>
  </conditionalFormatting>
  <conditionalFormatting sqref="L18">
    <cfRule type="cellIs" dxfId="39" priority="11" operator="lessThan">
      <formula>$H$18</formula>
    </cfRule>
    <cfRule type="cellIs" dxfId="38" priority="12" operator="greaterThan">
      <formula>$H$18</formula>
    </cfRule>
  </conditionalFormatting>
  <conditionalFormatting sqref="L19">
    <cfRule type="cellIs" dxfId="37" priority="9" operator="lessThan">
      <formula>$H$19</formula>
    </cfRule>
    <cfRule type="cellIs" dxfId="36" priority="10" operator="greaterThan">
      <formula>$H$19</formula>
    </cfRule>
  </conditionalFormatting>
  <conditionalFormatting sqref="L20">
    <cfRule type="cellIs" dxfId="35" priority="7" operator="lessThan">
      <formula>$H$20</formula>
    </cfRule>
    <cfRule type="cellIs" dxfId="34" priority="8" operator="greaterThan">
      <formula>$H$20</formula>
    </cfRule>
  </conditionalFormatting>
  <conditionalFormatting sqref="L22">
    <cfRule type="cellIs" dxfId="33" priority="5" operator="lessThan">
      <formula>$H$22</formula>
    </cfRule>
    <cfRule type="cellIs" dxfId="32" priority="6" operator="greaterThan">
      <formula>$H$22</formula>
    </cfRule>
  </conditionalFormatting>
  <conditionalFormatting sqref="L23">
    <cfRule type="cellIs" dxfId="31" priority="3" operator="lessThan">
      <formula>$H$23</formula>
    </cfRule>
    <cfRule type="cellIs" dxfId="30" priority="4" operator="greaterThan">
      <formula>$H$23</formula>
    </cfRule>
  </conditionalFormatting>
  <conditionalFormatting sqref="L24">
    <cfRule type="cellIs" dxfId="29" priority="1" operator="lessThan">
      <formula>$H$24</formula>
    </cfRule>
    <cfRule type="cellIs" dxfId="28" priority="2" operator="greaterThan">
      <formula>$H$24</formula>
    </cfRule>
  </conditionalFormatting>
  <dataValidations count="1">
    <dataValidation showInputMessage="1" showErrorMessage="1" sqref="F25:G1048576 J10:K10 F10:G10 E12:G12 F8:G8 F18:G18 F22:G22 F1:G1 E14:F15 G13:G15 G19" xr:uid="{00000000-0002-0000-0000-000000000000}"/>
  </dataValidations>
  <pageMargins left="0.23622047244094491" right="0.23622047244094491" top="0.94488188976377963" bottom="0.74803149606299213" header="0.19685039370078741" footer="0.31496062992125984"/>
  <pageSetup paperSize="9" scale="72" pageOrder="overThenDown" orientation="portrait" r:id="rId1"/>
  <headerFooter>
    <oddHeader xml:space="preserve">&amp;L&amp;G &amp;RCONSEJERÍA DE BIENESTAR SOCIAL             
Viceconsejería de Servicios y Prestaciones Sociales         
Convocatoria subvenciones IRPF e Impuesto sobre Sociedades
</oddHeader>
    <oddFooter>&amp;C&amp;P/&amp;N</oddFooter>
  </headerFooter>
  <rowBreaks count="1" manualBreakCount="1">
    <brk id="47" max="11" man="1"/>
  </rowBreaks>
  <ignoredErrors>
    <ignoredError sqref="H23" formula="1"/>
    <ignoredError sqref="H12:H15 H18:H19 H22" unlockedFormula="1"/>
    <ignoredError sqref="H16 H20" formula="1" unlockedFormula="1"/>
  </ignoredError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8"/>
  <dimension ref="A1:N58"/>
  <sheetViews>
    <sheetView showGridLines="0" zoomScaleNormal="100" zoomScaleSheetLayoutView="100" workbookViewId="0">
      <selection activeCell="L3" sqref="L3:M3"/>
    </sheetView>
  </sheetViews>
  <sheetFormatPr baseColWidth="10" defaultColWidth="11.42578125" defaultRowHeight="21.75" customHeight="1" x14ac:dyDescent="0.25"/>
  <cols>
    <col min="1" max="1" width="4.28515625" style="1" customWidth="1"/>
    <col min="2" max="2" width="16" style="1" customWidth="1"/>
    <col min="3" max="3" width="9.85546875" style="2" customWidth="1"/>
    <col min="4" max="4" width="10.5703125" style="3" customWidth="1"/>
    <col min="5" max="5" width="22.85546875" style="1" customWidth="1"/>
    <col min="6" max="6" width="8.7109375" style="1" customWidth="1"/>
    <col min="7" max="7" width="12.5703125" style="1" customWidth="1"/>
    <col min="8" max="8" width="21.42578125" style="1" customWidth="1"/>
    <col min="9" max="9" width="9.5703125" style="1" customWidth="1"/>
    <col min="10" max="10" width="11" style="1" customWidth="1"/>
    <col min="11" max="12" width="10.42578125" style="1" customWidth="1"/>
    <col min="13" max="13" width="23.42578125" style="79" customWidth="1"/>
    <col min="14" max="14" width="11.42578125" style="79"/>
    <col min="15" max="19" width="11.42578125" style="1"/>
    <col min="20" max="20" width="3.42578125" style="1" customWidth="1"/>
    <col min="21" max="16384" width="11.42578125" style="1"/>
  </cols>
  <sheetData>
    <row r="1" spans="1:14" ht="21.75" customHeight="1" x14ac:dyDescent="0.25">
      <c r="A1" s="109" t="s">
        <v>530</v>
      </c>
      <c r="B1" s="109"/>
      <c r="C1" s="109"/>
      <c r="D1" s="109"/>
      <c r="E1" s="109"/>
      <c r="F1" s="109"/>
      <c r="G1" s="109"/>
      <c r="H1" s="109"/>
      <c r="I1" s="109"/>
      <c r="J1" s="109"/>
      <c r="K1" s="109"/>
      <c r="L1" s="109"/>
      <c r="M1" s="109"/>
    </row>
    <row r="2" spans="1:14" s="5" customFormat="1" ht="31.5" customHeight="1" x14ac:dyDescent="0.25">
      <c r="A2" s="63"/>
      <c r="B2" s="63"/>
      <c r="C2" s="63"/>
      <c r="D2" s="63"/>
      <c r="E2" s="63"/>
      <c r="F2" s="63"/>
      <c r="G2" s="63"/>
      <c r="H2" s="63"/>
      <c r="I2" s="63"/>
      <c r="J2" s="63"/>
      <c r="K2" s="63"/>
      <c r="L2" s="63"/>
      <c r="N2" s="80"/>
    </row>
    <row r="3" spans="1:14" ht="29.25" customHeight="1" x14ac:dyDescent="0.25">
      <c r="A3" s="173" t="s">
        <v>317</v>
      </c>
      <c r="B3" s="173"/>
      <c r="C3" s="173"/>
      <c r="D3" s="173"/>
      <c r="E3" s="173"/>
      <c r="F3" s="173"/>
      <c r="G3" s="53"/>
      <c r="H3" s="174" t="s">
        <v>316</v>
      </c>
      <c r="I3" s="174"/>
      <c r="J3" s="174"/>
      <c r="K3" s="174"/>
      <c r="L3" s="175">
        <f>J58</f>
        <v>0</v>
      </c>
      <c r="M3" s="175"/>
    </row>
    <row r="4" spans="1:14" ht="15.75" customHeight="1" x14ac:dyDescent="0.25">
      <c r="A4" s="190" t="s">
        <v>574</v>
      </c>
      <c r="B4" s="190"/>
      <c r="C4" s="190"/>
      <c r="D4" s="190"/>
      <c r="E4" s="190"/>
      <c r="F4" s="190"/>
      <c r="G4" s="190"/>
      <c r="H4" s="190"/>
      <c r="I4" s="190"/>
      <c r="J4" s="190"/>
      <c r="K4" s="190"/>
      <c r="L4" s="190"/>
      <c r="M4" s="190"/>
    </row>
    <row r="5" spans="1:14" ht="9.75" customHeight="1" x14ac:dyDescent="0.25">
      <c r="A5" s="176"/>
      <c r="B5" s="176"/>
      <c r="C5" s="176"/>
      <c r="D5" s="176"/>
      <c r="E5" s="176"/>
      <c r="F5" s="176"/>
      <c r="G5" s="176"/>
      <c r="H5" s="176"/>
      <c r="I5" s="176"/>
      <c r="J5" s="176"/>
      <c r="K5" s="176"/>
      <c r="L5" s="176"/>
      <c r="M5" s="176"/>
    </row>
    <row r="6" spans="1:14" s="5" customFormat="1" ht="21" customHeight="1" x14ac:dyDescent="0.25">
      <c r="A6" s="158" t="s">
        <v>7</v>
      </c>
      <c r="B6" s="158" t="s">
        <v>307</v>
      </c>
      <c r="C6" s="158" t="s">
        <v>10</v>
      </c>
      <c r="D6" s="164" t="s">
        <v>331</v>
      </c>
      <c r="E6" s="164"/>
      <c r="F6" s="164" t="s">
        <v>308</v>
      </c>
      <c r="G6" s="158" t="s">
        <v>554</v>
      </c>
      <c r="H6" s="158"/>
      <c r="I6" s="158" t="s">
        <v>11</v>
      </c>
      <c r="J6" s="158" t="s">
        <v>12</v>
      </c>
      <c r="K6" s="158" t="s">
        <v>13</v>
      </c>
      <c r="L6" s="158" t="s">
        <v>14</v>
      </c>
      <c r="M6" s="158" t="s">
        <v>567</v>
      </c>
      <c r="N6" s="80"/>
    </row>
    <row r="7" spans="1:14" ht="33.75" customHeight="1" x14ac:dyDescent="0.25">
      <c r="A7" s="158"/>
      <c r="B7" s="158"/>
      <c r="C7" s="158"/>
      <c r="D7" s="164"/>
      <c r="E7" s="164"/>
      <c r="F7" s="164"/>
      <c r="G7" s="158"/>
      <c r="H7" s="158"/>
      <c r="I7" s="158"/>
      <c r="J7" s="158"/>
      <c r="K7" s="158"/>
      <c r="L7" s="158"/>
      <c r="M7" s="158"/>
    </row>
    <row r="8" spans="1:14" ht="11.25" customHeight="1" x14ac:dyDescent="0.25">
      <c r="A8" s="6">
        <v>1</v>
      </c>
      <c r="B8" s="16"/>
      <c r="C8" s="13"/>
      <c r="D8" s="182"/>
      <c r="E8" s="183"/>
      <c r="F8" s="58"/>
      <c r="G8" s="180"/>
      <c r="H8" s="181"/>
      <c r="I8" s="26"/>
      <c r="J8" s="26"/>
      <c r="K8" s="8" t="e">
        <f>J8/I8</f>
        <v>#DIV/0!</v>
      </c>
      <c r="L8" s="13"/>
      <c r="M8" s="13"/>
    </row>
    <row r="9" spans="1:14" ht="11.25" customHeight="1" x14ac:dyDescent="0.25">
      <c r="A9" s="6">
        <v>2</v>
      </c>
      <c r="B9" s="16"/>
      <c r="C9" s="13"/>
      <c r="D9" s="182"/>
      <c r="E9" s="183"/>
      <c r="F9" s="58"/>
      <c r="G9" s="180"/>
      <c r="H9" s="181"/>
      <c r="I9" s="26"/>
      <c r="J9" s="26"/>
      <c r="K9" s="8" t="e">
        <f t="shared" ref="K9:K57" si="0">J9/I9</f>
        <v>#DIV/0!</v>
      </c>
      <c r="L9" s="13"/>
      <c r="M9" s="13"/>
    </row>
    <row r="10" spans="1:14" ht="11.25" customHeight="1" x14ac:dyDescent="0.25">
      <c r="A10" s="6">
        <v>3</v>
      </c>
      <c r="B10" s="16"/>
      <c r="C10" s="13"/>
      <c r="D10" s="182"/>
      <c r="E10" s="183"/>
      <c r="F10" s="58"/>
      <c r="G10" s="180"/>
      <c r="H10" s="181"/>
      <c r="I10" s="26"/>
      <c r="J10" s="26"/>
      <c r="K10" s="8" t="e">
        <f t="shared" si="0"/>
        <v>#DIV/0!</v>
      </c>
      <c r="L10" s="13"/>
      <c r="M10" s="13"/>
    </row>
    <row r="11" spans="1:14" ht="11.25" customHeight="1" x14ac:dyDescent="0.25">
      <c r="A11" s="6">
        <v>4</v>
      </c>
      <c r="B11" s="16"/>
      <c r="C11" s="13"/>
      <c r="D11" s="182"/>
      <c r="E11" s="183"/>
      <c r="F11" s="58"/>
      <c r="G11" s="180"/>
      <c r="H11" s="181"/>
      <c r="I11" s="26"/>
      <c r="J11" s="26"/>
      <c r="K11" s="8" t="e">
        <f t="shared" si="0"/>
        <v>#DIV/0!</v>
      </c>
      <c r="L11" s="13"/>
      <c r="M11" s="13"/>
    </row>
    <row r="12" spans="1:14" ht="11.25" customHeight="1" x14ac:dyDescent="0.25">
      <c r="A12" s="6">
        <v>5</v>
      </c>
      <c r="B12" s="16"/>
      <c r="C12" s="13"/>
      <c r="D12" s="182"/>
      <c r="E12" s="183"/>
      <c r="F12" s="58"/>
      <c r="G12" s="180"/>
      <c r="H12" s="181"/>
      <c r="I12" s="26"/>
      <c r="J12" s="26"/>
      <c r="K12" s="8" t="e">
        <f t="shared" si="0"/>
        <v>#DIV/0!</v>
      </c>
      <c r="L12" s="13"/>
      <c r="M12" s="13"/>
    </row>
    <row r="13" spans="1:14" ht="11.25" customHeight="1" x14ac:dyDescent="0.25">
      <c r="A13" s="6">
        <v>6</v>
      </c>
      <c r="B13" s="16"/>
      <c r="C13" s="13"/>
      <c r="D13" s="182"/>
      <c r="E13" s="183"/>
      <c r="F13" s="58"/>
      <c r="G13" s="180"/>
      <c r="H13" s="181"/>
      <c r="I13" s="26"/>
      <c r="J13" s="26"/>
      <c r="K13" s="8" t="e">
        <f t="shared" si="0"/>
        <v>#DIV/0!</v>
      </c>
      <c r="L13" s="13"/>
      <c r="M13" s="13"/>
    </row>
    <row r="14" spans="1:14" ht="11.25" customHeight="1" x14ac:dyDescent="0.25">
      <c r="A14" s="6">
        <v>7</v>
      </c>
      <c r="B14" s="16"/>
      <c r="C14" s="13"/>
      <c r="D14" s="182"/>
      <c r="E14" s="183"/>
      <c r="F14" s="58"/>
      <c r="G14" s="180"/>
      <c r="H14" s="181"/>
      <c r="I14" s="26"/>
      <c r="J14" s="26"/>
      <c r="K14" s="8" t="e">
        <f t="shared" si="0"/>
        <v>#DIV/0!</v>
      </c>
      <c r="L14" s="13"/>
      <c r="M14" s="13"/>
    </row>
    <row r="15" spans="1:14" ht="11.25" customHeight="1" x14ac:dyDescent="0.25">
      <c r="A15" s="6">
        <v>8</v>
      </c>
      <c r="B15" s="16"/>
      <c r="C15" s="13"/>
      <c r="D15" s="182"/>
      <c r="E15" s="183"/>
      <c r="F15" s="58"/>
      <c r="G15" s="180"/>
      <c r="H15" s="181"/>
      <c r="I15" s="26"/>
      <c r="J15" s="26"/>
      <c r="K15" s="8" t="e">
        <f t="shared" si="0"/>
        <v>#DIV/0!</v>
      </c>
      <c r="L15" s="13"/>
      <c r="M15" s="13"/>
    </row>
    <row r="16" spans="1:14" ht="11.25" customHeight="1" x14ac:dyDescent="0.25">
      <c r="A16" s="6">
        <v>9</v>
      </c>
      <c r="B16" s="16"/>
      <c r="C16" s="13"/>
      <c r="D16" s="182"/>
      <c r="E16" s="183"/>
      <c r="F16" s="58"/>
      <c r="G16" s="180"/>
      <c r="H16" s="181"/>
      <c r="I16" s="26"/>
      <c r="J16" s="26"/>
      <c r="K16" s="8" t="e">
        <f t="shared" si="0"/>
        <v>#DIV/0!</v>
      </c>
      <c r="L16" s="13"/>
      <c r="M16" s="13"/>
    </row>
    <row r="17" spans="1:13" ht="11.25" customHeight="1" x14ac:dyDescent="0.25">
      <c r="A17" s="6">
        <v>10</v>
      </c>
      <c r="B17" s="16"/>
      <c r="C17" s="13"/>
      <c r="D17" s="182"/>
      <c r="E17" s="183"/>
      <c r="F17" s="58"/>
      <c r="G17" s="180"/>
      <c r="H17" s="181"/>
      <c r="I17" s="26"/>
      <c r="J17" s="26"/>
      <c r="K17" s="8" t="e">
        <f t="shared" si="0"/>
        <v>#DIV/0!</v>
      </c>
      <c r="L17" s="13"/>
      <c r="M17" s="13"/>
    </row>
    <row r="18" spans="1:13" ht="11.25" customHeight="1" x14ac:dyDescent="0.25">
      <c r="A18" s="6">
        <v>11</v>
      </c>
      <c r="B18" s="16"/>
      <c r="C18" s="13"/>
      <c r="D18" s="182"/>
      <c r="E18" s="183"/>
      <c r="F18" s="58"/>
      <c r="G18" s="180"/>
      <c r="H18" s="181"/>
      <c r="I18" s="26"/>
      <c r="J18" s="26"/>
      <c r="K18" s="8" t="e">
        <f t="shared" si="0"/>
        <v>#DIV/0!</v>
      </c>
      <c r="L18" s="13"/>
      <c r="M18" s="13"/>
    </row>
    <row r="19" spans="1:13" ht="11.25" customHeight="1" x14ac:dyDescent="0.25">
      <c r="A19" s="6">
        <v>12</v>
      </c>
      <c r="B19" s="16"/>
      <c r="C19" s="13"/>
      <c r="D19" s="182"/>
      <c r="E19" s="183"/>
      <c r="F19" s="58"/>
      <c r="G19" s="180"/>
      <c r="H19" s="181"/>
      <c r="I19" s="26"/>
      <c r="J19" s="26"/>
      <c r="K19" s="8" t="e">
        <f t="shared" si="0"/>
        <v>#DIV/0!</v>
      </c>
      <c r="L19" s="13"/>
      <c r="M19" s="13"/>
    </row>
    <row r="20" spans="1:13" ht="11.25" customHeight="1" x14ac:dyDescent="0.25">
      <c r="A20" s="6">
        <v>13</v>
      </c>
      <c r="B20" s="16"/>
      <c r="C20" s="13"/>
      <c r="D20" s="182"/>
      <c r="E20" s="183"/>
      <c r="F20" s="58"/>
      <c r="G20" s="180"/>
      <c r="H20" s="181"/>
      <c r="I20" s="26"/>
      <c r="J20" s="26"/>
      <c r="K20" s="8" t="e">
        <f t="shared" si="0"/>
        <v>#DIV/0!</v>
      </c>
      <c r="L20" s="13"/>
      <c r="M20" s="13"/>
    </row>
    <row r="21" spans="1:13" ht="11.25" customHeight="1" x14ac:dyDescent="0.25">
      <c r="A21" s="6">
        <v>14</v>
      </c>
      <c r="B21" s="16"/>
      <c r="C21" s="13"/>
      <c r="D21" s="182"/>
      <c r="E21" s="183"/>
      <c r="F21" s="58"/>
      <c r="G21" s="180"/>
      <c r="H21" s="181"/>
      <c r="I21" s="26"/>
      <c r="J21" s="26"/>
      <c r="K21" s="8" t="e">
        <f t="shared" si="0"/>
        <v>#DIV/0!</v>
      </c>
      <c r="L21" s="13"/>
      <c r="M21" s="13"/>
    </row>
    <row r="22" spans="1:13" ht="11.25" customHeight="1" x14ac:dyDescent="0.25">
      <c r="A22" s="6">
        <v>15</v>
      </c>
      <c r="B22" s="16"/>
      <c r="C22" s="13"/>
      <c r="D22" s="182"/>
      <c r="E22" s="183"/>
      <c r="F22" s="58"/>
      <c r="G22" s="180"/>
      <c r="H22" s="181"/>
      <c r="I22" s="26"/>
      <c r="J22" s="26"/>
      <c r="K22" s="8" t="e">
        <f t="shared" si="0"/>
        <v>#DIV/0!</v>
      </c>
      <c r="L22" s="13"/>
      <c r="M22" s="13"/>
    </row>
    <row r="23" spans="1:13" ht="11.25" customHeight="1" x14ac:dyDescent="0.25">
      <c r="A23" s="6">
        <v>16</v>
      </c>
      <c r="B23" s="16"/>
      <c r="C23" s="13"/>
      <c r="D23" s="182"/>
      <c r="E23" s="183"/>
      <c r="F23" s="58"/>
      <c r="G23" s="180"/>
      <c r="H23" s="181"/>
      <c r="I23" s="26"/>
      <c r="J23" s="26"/>
      <c r="K23" s="8" t="e">
        <f t="shared" si="0"/>
        <v>#DIV/0!</v>
      </c>
      <c r="L23" s="13"/>
      <c r="M23" s="13"/>
    </row>
    <row r="24" spans="1:13" ht="11.25" customHeight="1" x14ac:dyDescent="0.25">
      <c r="A24" s="6">
        <v>17</v>
      </c>
      <c r="B24" s="16"/>
      <c r="C24" s="13"/>
      <c r="D24" s="182"/>
      <c r="E24" s="183"/>
      <c r="F24" s="58"/>
      <c r="G24" s="180"/>
      <c r="H24" s="181"/>
      <c r="I24" s="26"/>
      <c r="J24" s="26"/>
      <c r="K24" s="8" t="e">
        <f t="shared" si="0"/>
        <v>#DIV/0!</v>
      </c>
      <c r="L24" s="13"/>
      <c r="M24" s="13"/>
    </row>
    <row r="25" spans="1:13" ht="11.25" customHeight="1" x14ac:dyDescent="0.25">
      <c r="A25" s="6">
        <v>18</v>
      </c>
      <c r="B25" s="16"/>
      <c r="C25" s="13"/>
      <c r="D25" s="182"/>
      <c r="E25" s="183"/>
      <c r="F25" s="58"/>
      <c r="G25" s="180"/>
      <c r="H25" s="181"/>
      <c r="I25" s="26"/>
      <c r="J25" s="26"/>
      <c r="K25" s="8" t="e">
        <f t="shared" si="0"/>
        <v>#DIV/0!</v>
      </c>
      <c r="L25" s="13"/>
      <c r="M25" s="13"/>
    </row>
    <row r="26" spans="1:13" ht="11.25" customHeight="1" x14ac:dyDescent="0.25">
      <c r="A26" s="6">
        <v>19</v>
      </c>
      <c r="B26" s="16"/>
      <c r="C26" s="13"/>
      <c r="D26" s="182"/>
      <c r="E26" s="183"/>
      <c r="F26" s="58"/>
      <c r="G26" s="180"/>
      <c r="H26" s="181"/>
      <c r="I26" s="26"/>
      <c r="J26" s="26"/>
      <c r="K26" s="8" t="e">
        <f t="shared" si="0"/>
        <v>#DIV/0!</v>
      </c>
      <c r="L26" s="13"/>
      <c r="M26" s="13"/>
    </row>
    <row r="27" spans="1:13" ht="11.25" customHeight="1" x14ac:dyDescent="0.25">
      <c r="A27" s="6">
        <v>20</v>
      </c>
      <c r="B27" s="16"/>
      <c r="C27" s="13"/>
      <c r="D27" s="182"/>
      <c r="E27" s="183"/>
      <c r="F27" s="58"/>
      <c r="G27" s="180"/>
      <c r="H27" s="181"/>
      <c r="I27" s="26"/>
      <c r="J27" s="26"/>
      <c r="K27" s="8" t="e">
        <f t="shared" si="0"/>
        <v>#DIV/0!</v>
      </c>
      <c r="L27" s="13"/>
      <c r="M27" s="13"/>
    </row>
    <row r="28" spans="1:13" ht="11.25" customHeight="1" x14ac:dyDescent="0.25">
      <c r="A28" s="6">
        <v>21</v>
      </c>
      <c r="B28" s="16"/>
      <c r="C28" s="13"/>
      <c r="D28" s="182"/>
      <c r="E28" s="183"/>
      <c r="F28" s="58"/>
      <c r="G28" s="180"/>
      <c r="H28" s="181"/>
      <c r="I28" s="26"/>
      <c r="J28" s="26"/>
      <c r="K28" s="8" t="e">
        <f t="shared" si="0"/>
        <v>#DIV/0!</v>
      </c>
      <c r="L28" s="13"/>
      <c r="M28" s="13"/>
    </row>
    <row r="29" spans="1:13" ht="11.25" customHeight="1" x14ac:dyDescent="0.25">
      <c r="A29" s="6">
        <v>22</v>
      </c>
      <c r="B29" s="16"/>
      <c r="C29" s="13"/>
      <c r="D29" s="182"/>
      <c r="E29" s="183"/>
      <c r="F29" s="58"/>
      <c r="G29" s="180"/>
      <c r="H29" s="181"/>
      <c r="I29" s="26"/>
      <c r="J29" s="26"/>
      <c r="K29" s="8" t="e">
        <f t="shared" si="0"/>
        <v>#DIV/0!</v>
      </c>
      <c r="L29" s="13"/>
      <c r="M29" s="13"/>
    </row>
    <row r="30" spans="1:13" ht="11.25" customHeight="1" x14ac:dyDescent="0.25">
      <c r="A30" s="6">
        <v>23</v>
      </c>
      <c r="B30" s="16"/>
      <c r="C30" s="13"/>
      <c r="D30" s="182"/>
      <c r="E30" s="183"/>
      <c r="F30" s="58"/>
      <c r="G30" s="180"/>
      <c r="H30" s="181"/>
      <c r="I30" s="26"/>
      <c r="J30" s="26"/>
      <c r="K30" s="8" t="e">
        <f t="shared" si="0"/>
        <v>#DIV/0!</v>
      </c>
      <c r="L30" s="13"/>
      <c r="M30" s="13"/>
    </row>
    <row r="31" spans="1:13" ht="11.25" customHeight="1" x14ac:dyDescent="0.25">
      <c r="A31" s="6">
        <v>24</v>
      </c>
      <c r="B31" s="16"/>
      <c r="C31" s="13"/>
      <c r="D31" s="182"/>
      <c r="E31" s="183"/>
      <c r="F31" s="58"/>
      <c r="G31" s="180"/>
      <c r="H31" s="181"/>
      <c r="I31" s="26"/>
      <c r="J31" s="26"/>
      <c r="K31" s="8" t="e">
        <f t="shared" si="0"/>
        <v>#DIV/0!</v>
      </c>
      <c r="L31" s="13"/>
      <c r="M31" s="13"/>
    </row>
    <row r="32" spans="1:13" ht="11.25" customHeight="1" x14ac:dyDescent="0.25">
      <c r="A32" s="6">
        <v>25</v>
      </c>
      <c r="B32" s="16"/>
      <c r="C32" s="13"/>
      <c r="D32" s="182"/>
      <c r="E32" s="183"/>
      <c r="F32" s="58"/>
      <c r="G32" s="180"/>
      <c r="H32" s="181"/>
      <c r="I32" s="26"/>
      <c r="J32" s="26"/>
      <c r="K32" s="8" t="e">
        <f t="shared" si="0"/>
        <v>#DIV/0!</v>
      </c>
      <c r="L32" s="13"/>
      <c r="M32" s="13"/>
    </row>
    <row r="33" spans="1:13" ht="11.25" customHeight="1" x14ac:dyDescent="0.25">
      <c r="A33" s="6">
        <v>26</v>
      </c>
      <c r="B33" s="16"/>
      <c r="C33" s="13"/>
      <c r="D33" s="182"/>
      <c r="E33" s="183"/>
      <c r="F33" s="58"/>
      <c r="G33" s="180"/>
      <c r="H33" s="181"/>
      <c r="I33" s="26"/>
      <c r="J33" s="26"/>
      <c r="K33" s="8" t="e">
        <f t="shared" si="0"/>
        <v>#DIV/0!</v>
      </c>
      <c r="L33" s="13"/>
      <c r="M33" s="13"/>
    </row>
    <row r="34" spans="1:13" ht="11.25" customHeight="1" x14ac:dyDescent="0.25">
      <c r="A34" s="6">
        <v>27</v>
      </c>
      <c r="B34" s="16"/>
      <c r="C34" s="13"/>
      <c r="D34" s="182"/>
      <c r="E34" s="183"/>
      <c r="F34" s="58"/>
      <c r="G34" s="180"/>
      <c r="H34" s="181"/>
      <c r="I34" s="26"/>
      <c r="J34" s="26"/>
      <c r="K34" s="8" t="e">
        <f t="shared" si="0"/>
        <v>#DIV/0!</v>
      </c>
      <c r="L34" s="13"/>
      <c r="M34" s="13"/>
    </row>
    <row r="35" spans="1:13" ht="11.25" customHeight="1" x14ac:dyDescent="0.25">
      <c r="A35" s="6">
        <v>28</v>
      </c>
      <c r="B35" s="16"/>
      <c r="C35" s="13"/>
      <c r="D35" s="182"/>
      <c r="E35" s="183"/>
      <c r="F35" s="58"/>
      <c r="G35" s="180"/>
      <c r="H35" s="181"/>
      <c r="I35" s="26"/>
      <c r="J35" s="26"/>
      <c r="K35" s="8" t="e">
        <f t="shared" si="0"/>
        <v>#DIV/0!</v>
      </c>
      <c r="L35" s="13"/>
      <c r="M35" s="13"/>
    </row>
    <row r="36" spans="1:13" ht="11.25" customHeight="1" x14ac:dyDescent="0.25">
      <c r="A36" s="6">
        <v>29</v>
      </c>
      <c r="B36" s="16"/>
      <c r="C36" s="13"/>
      <c r="D36" s="182"/>
      <c r="E36" s="183"/>
      <c r="F36" s="58"/>
      <c r="G36" s="180"/>
      <c r="H36" s="181"/>
      <c r="I36" s="26"/>
      <c r="J36" s="26"/>
      <c r="K36" s="8" t="e">
        <f t="shared" si="0"/>
        <v>#DIV/0!</v>
      </c>
      <c r="L36" s="13"/>
      <c r="M36" s="13"/>
    </row>
    <row r="37" spans="1:13" ht="11.25" customHeight="1" x14ac:dyDescent="0.25">
      <c r="A37" s="6">
        <v>30</v>
      </c>
      <c r="B37" s="16"/>
      <c r="C37" s="13"/>
      <c r="D37" s="182"/>
      <c r="E37" s="183"/>
      <c r="F37" s="58"/>
      <c r="G37" s="180"/>
      <c r="H37" s="181"/>
      <c r="I37" s="26"/>
      <c r="J37" s="26"/>
      <c r="K37" s="8" t="e">
        <f t="shared" si="0"/>
        <v>#DIV/0!</v>
      </c>
      <c r="L37" s="13"/>
      <c r="M37" s="13"/>
    </row>
    <row r="38" spans="1:13" ht="11.25" customHeight="1" x14ac:dyDescent="0.25">
      <c r="A38" s="6">
        <v>31</v>
      </c>
      <c r="B38" s="16"/>
      <c r="C38" s="13"/>
      <c r="D38" s="182"/>
      <c r="E38" s="183"/>
      <c r="F38" s="58"/>
      <c r="G38" s="180"/>
      <c r="H38" s="181"/>
      <c r="I38" s="26"/>
      <c r="J38" s="26"/>
      <c r="K38" s="8" t="e">
        <f t="shared" si="0"/>
        <v>#DIV/0!</v>
      </c>
      <c r="L38" s="13"/>
      <c r="M38" s="13"/>
    </row>
    <row r="39" spans="1:13" ht="11.25" customHeight="1" x14ac:dyDescent="0.25">
      <c r="A39" s="6">
        <v>32</v>
      </c>
      <c r="B39" s="16"/>
      <c r="C39" s="13"/>
      <c r="D39" s="182"/>
      <c r="E39" s="183"/>
      <c r="F39" s="58"/>
      <c r="G39" s="180"/>
      <c r="H39" s="181"/>
      <c r="I39" s="26"/>
      <c r="J39" s="26"/>
      <c r="K39" s="8" t="e">
        <f t="shared" si="0"/>
        <v>#DIV/0!</v>
      </c>
      <c r="L39" s="13"/>
      <c r="M39" s="13"/>
    </row>
    <row r="40" spans="1:13" ht="11.25" customHeight="1" x14ac:dyDescent="0.25">
      <c r="A40" s="6">
        <v>33</v>
      </c>
      <c r="B40" s="16"/>
      <c r="C40" s="13"/>
      <c r="D40" s="182"/>
      <c r="E40" s="183"/>
      <c r="F40" s="58"/>
      <c r="G40" s="180"/>
      <c r="H40" s="181"/>
      <c r="I40" s="26"/>
      <c r="J40" s="26"/>
      <c r="K40" s="8" t="e">
        <f t="shared" si="0"/>
        <v>#DIV/0!</v>
      </c>
      <c r="L40" s="13"/>
      <c r="M40" s="13"/>
    </row>
    <row r="41" spans="1:13" ht="11.25" customHeight="1" x14ac:dyDescent="0.25">
      <c r="A41" s="6">
        <v>34</v>
      </c>
      <c r="B41" s="16"/>
      <c r="C41" s="13"/>
      <c r="D41" s="182"/>
      <c r="E41" s="183"/>
      <c r="F41" s="58"/>
      <c r="G41" s="180"/>
      <c r="H41" s="181"/>
      <c r="I41" s="26"/>
      <c r="J41" s="26"/>
      <c r="K41" s="8" t="e">
        <f t="shared" si="0"/>
        <v>#DIV/0!</v>
      </c>
      <c r="L41" s="13"/>
      <c r="M41" s="13"/>
    </row>
    <row r="42" spans="1:13" ht="11.25" customHeight="1" x14ac:dyDescent="0.25">
      <c r="A42" s="6">
        <v>35</v>
      </c>
      <c r="B42" s="16"/>
      <c r="C42" s="13"/>
      <c r="D42" s="182"/>
      <c r="E42" s="183"/>
      <c r="F42" s="58"/>
      <c r="G42" s="180"/>
      <c r="H42" s="181"/>
      <c r="I42" s="26"/>
      <c r="J42" s="26"/>
      <c r="K42" s="8" t="e">
        <f t="shared" si="0"/>
        <v>#DIV/0!</v>
      </c>
      <c r="L42" s="13"/>
      <c r="M42" s="13"/>
    </row>
    <row r="43" spans="1:13" ht="11.25" customHeight="1" x14ac:dyDescent="0.25">
      <c r="A43" s="6">
        <v>36</v>
      </c>
      <c r="B43" s="16"/>
      <c r="C43" s="13"/>
      <c r="D43" s="182"/>
      <c r="E43" s="183"/>
      <c r="F43" s="58"/>
      <c r="G43" s="180"/>
      <c r="H43" s="181"/>
      <c r="I43" s="26"/>
      <c r="J43" s="26"/>
      <c r="K43" s="8" t="e">
        <f t="shared" si="0"/>
        <v>#DIV/0!</v>
      </c>
      <c r="L43" s="13"/>
      <c r="M43" s="13"/>
    </row>
    <row r="44" spans="1:13" ht="11.25" customHeight="1" x14ac:dyDescent="0.25">
      <c r="A44" s="6">
        <v>37</v>
      </c>
      <c r="B44" s="16"/>
      <c r="C44" s="13"/>
      <c r="D44" s="182"/>
      <c r="E44" s="183"/>
      <c r="F44" s="58"/>
      <c r="G44" s="180"/>
      <c r="H44" s="181"/>
      <c r="I44" s="26"/>
      <c r="J44" s="26"/>
      <c r="K44" s="8" t="e">
        <f t="shared" si="0"/>
        <v>#DIV/0!</v>
      </c>
      <c r="L44" s="13"/>
      <c r="M44" s="13"/>
    </row>
    <row r="45" spans="1:13" ht="11.25" customHeight="1" x14ac:dyDescent="0.25">
      <c r="A45" s="6">
        <v>38</v>
      </c>
      <c r="B45" s="16"/>
      <c r="C45" s="13"/>
      <c r="D45" s="182"/>
      <c r="E45" s="183"/>
      <c r="F45" s="58"/>
      <c r="G45" s="180"/>
      <c r="H45" s="181"/>
      <c r="I45" s="26"/>
      <c r="J45" s="26"/>
      <c r="K45" s="8" t="e">
        <f t="shared" si="0"/>
        <v>#DIV/0!</v>
      </c>
      <c r="L45" s="13"/>
      <c r="M45" s="13"/>
    </row>
    <row r="46" spans="1:13" ht="11.25" customHeight="1" x14ac:dyDescent="0.25">
      <c r="A46" s="6">
        <v>39</v>
      </c>
      <c r="B46" s="16"/>
      <c r="C46" s="13"/>
      <c r="D46" s="182"/>
      <c r="E46" s="183"/>
      <c r="F46" s="58"/>
      <c r="G46" s="180"/>
      <c r="H46" s="181"/>
      <c r="I46" s="26"/>
      <c r="J46" s="26"/>
      <c r="K46" s="8" t="e">
        <f t="shared" si="0"/>
        <v>#DIV/0!</v>
      </c>
      <c r="L46" s="13"/>
      <c r="M46" s="13"/>
    </row>
    <row r="47" spans="1:13" ht="11.25" customHeight="1" x14ac:dyDescent="0.25">
      <c r="A47" s="6">
        <v>40</v>
      </c>
      <c r="B47" s="16"/>
      <c r="C47" s="13"/>
      <c r="D47" s="182"/>
      <c r="E47" s="183"/>
      <c r="F47" s="58"/>
      <c r="G47" s="180"/>
      <c r="H47" s="181"/>
      <c r="I47" s="26"/>
      <c r="J47" s="26"/>
      <c r="K47" s="8" t="e">
        <f t="shared" si="0"/>
        <v>#DIV/0!</v>
      </c>
      <c r="L47" s="13"/>
      <c r="M47" s="13"/>
    </row>
    <row r="48" spans="1:13" ht="11.25" customHeight="1" x14ac:dyDescent="0.25">
      <c r="A48" s="6">
        <v>41</v>
      </c>
      <c r="B48" s="16"/>
      <c r="C48" s="13"/>
      <c r="D48" s="182"/>
      <c r="E48" s="183"/>
      <c r="F48" s="58"/>
      <c r="G48" s="180"/>
      <c r="H48" s="181"/>
      <c r="I48" s="26"/>
      <c r="J48" s="26"/>
      <c r="K48" s="8" t="e">
        <f t="shared" si="0"/>
        <v>#DIV/0!</v>
      </c>
      <c r="L48" s="13"/>
      <c r="M48" s="13"/>
    </row>
    <row r="49" spans="1:13" ht="11.25" customHeight="1" x14ac:dyDescent="0.25">
      <c r="A49" s="6">
        <v>42</v>
      </c>
      <c r="B49" s="16"/>
      <c r="C49" s="13"/>
      <c r="D49" s="182"/>
      <c r="E49" s="183"/>
      <c r="F49" s="58"/>
      <c r="G49" s="180"/>
      <c r="H49" s="181"/>
      <c r="I49" s="26"/>
      <c r="J49" s="26"/>
      <c r="K49" s="8" t="e">
        <f t="shared" si="0"/>
        <v>#DIV/0!</v>
      </c>
      <c r="L49" s="13"/>
      <c r="M49" s="13"/>
    </row>
    <row r="50" spans="1:13" ht="11.25" customHeight="1" x14ac:dyDescent="0.25">
      <c r="A50" s="6">
        <v>43</v>
      </c>
      <c r="B50" s="16"/>
      <c r="C50" s="13"/>
      <c r="D50" s="182"/>
      <c r="E50" s="183"/>
      <c r="F50" s="58"/>
      <c r="G50" s="180"/>
      <c r="H50" s="181"/>
      <c r="I50" s="26"/>
      <c r="J50" s="26"/>
      <c r="K50" s="8" t="e">
        <f t="shared" si="0"/>
        <v>#DIV/0!</v>
      </c>
      <c r="L50" s="13"/>
      <c r="M50" s="13"/>
    </row>
    <row r="51" spans="1:13" ht="11.25" customHeight="1" x14ac:dyDescent="0.25">
      <c r="A51" s="6">
        <v>44</v>
      </c>
      <c r="B51" s="16"/>
      <c r="C51" s="13"/>
      <c r="D51" s="182"/>
      <c r="E51" s="183"/>
      <c r="F51" s="58"/>
      <c r="G51" s="180"/>
      <c r="H51" s="181"/>
      <c r="I51" s="26"/>
      <c r="J51" s="26"/>
      <c r="K51" s="8" t="e">
        <f t="shared" si="0"/>
        <v>#DIV/0!</v>
      </c>
      <c r="L51" s="13"/>
      <c r="M51" s="13"/>
    </row>
    <row r="52" spans="1:13" ht="11.25" customHeight="1" x14ac:dyDescent="0.25">
      <c r="A52" s="6">
        <v>45</v>
      </c>
      <c r="B52" s="16"/>
      <c r="C52" s="13"/>
      <c r="D52" s="182"/>
      <c r="E52" s="183"/>
      <c r="F52" s="58"/>
      <c r="G52" s="180"/>
      <c r="H52" s="181"/>
      <c r="I52" s="26"/>
      <c r="J52" s="26"/>
      <c r="K52" s="8" t="e">
        <f t="shared" si="0"/>
        <v>#DIV/0!</v>
      </c>
      <c r="L52" s="13"/>
      <c r="M52" s="13"/>
    </row>
    <row r="53" spans="1:13" ht="11.25" customHeight="1" x14ac:dyDescent="0.25">
      <c r="A53" s="6">
        <v>46</v>
      </c>
      <c r="B53" s="16"/>
      <c r="C53" s="13"/>
      <c r="D53" s="182"/>
      <c r="E53" s="183"/>
      <c r="F53" s="58"/>
      <c r="G53" s="180"/>
      <c r="H53" s="181"/>
      <c r="I53" s="26"/>
      <c r="J53" s="26"/>
      <c r="K53" s="8" t="e">
        <f t="shared" si="0"/>
        <v>#DIV/0!</v>
      </c>
      <c r="L53" s="13"/>
      <c r="M53" s="13"/>
    </row>
    <row r="54" spans="1:13" ht="11.25" customHeight="1" x14ac:dyDescent="0.25">
      <c r="A54" s="6">
        <v>47</v>
      </c>
      <c r="B54" s="16"/>
      <c r="C54" s="13"/>
      <c r="D54" s="182"/>
      <c r="E54" s="183"/>
      <c r="F54" s="58"/>
      <c r="G54" s="180"/>
      <c r="H54" s="181"/>
      <c r="I54" s="26"/>
      <c r="J54" s="26"/>
      <c r="K54" s="8" t="e">
        <f t="shared" si="0"/>
        <v>#DIV/0!</v>
      </c>
      <c r="L54" s="13"/>
      <c r="M54" s="13"/>
    </row>
    <row r="55" spans="1:13" ht="11.25" customHeight="1" x14ac:dyDescent="0.25">
      <c r="A55" s="6">
        <v>48</v>
      </c>
      <c r="B55" s="16"/>
      <c r="C55" s="13"/>
      <c r="D55" s="182"/>
      <c r="E55" s="183"/>
      <c r="F55" s="58"/>
      <c r="G55" s="180"/>
      <c r="H55" s="181"/>
      <c r="I55" s="26"/>
      <c r="J55" s="26"/>
      <c r="K55" s="8" t="e">
        <f t="shared" si="0"/>
        <v>#DIV/0!</v>
      </c>
      <c r="L55" s="13"/>
      <c r="M55" s="13"/>
    </row>
    <row r="56" spans="1:13" ht="11.25" customHeight="1" x14ac:dyDescent="0.25">
      <c r="A56" s="6">
        <v>49</v>
      </c>
      <c r="B56" s="16"/>
      <c r="C56" s="13"/>
      <c r="D56" s="182"/>
      <c r="E56" s="183"/>
      <c r="F56" s="58"/>
      <c r="G56" s="180"/>
      <c r="H56" s="181"/>
      <c r="I56" s="26"/>
      <c r="J56" s="26"/>
      <c r="K56" s="8" t="e">
        <f t="shared" si="0"/>
        <v>#DIV/0!</v>
      </c>
      <c r="L56" s="13"/>
      <c r="M56" s="13"/>
    </row>
    <row r="57" spans="1:13" ht="11.25" customHeight="1" x14ac:dyDescent="0.25">
      <c r="A57" s="6">
        <v>50</v>
      </c>
      <c r="B57" s="16"/>
      <c r="C57" s="13"/>
      <c r="D57" s="182"/>
      <c r="E57" s="183"/>
      <c r="F57" s="58"/>
      <c r="G57" s="180"/>
      <c r="H57" s="181"/>
      <c r="I57" s="26"/>
      <c r="J57" s="26"/>
      <c r="K57" s="8" t="e">
        <f t="shared" si="0"/>
        <v>#DIV/0!</v>
      </c>
      <c r="L57" s="13"/>
      <c r="M57" s="13"/>
    </row>
    <row r="58" spans="1:13" ht="21.75" customHeight="1" x14ac:dyDescent="0.25">
      <c r="A58" s="156" t="s">
        <v>318</v>
      </c>
      <c r="B58" s="157"/>
      <c r="C58" s="157"/>
      <c r="D58" s="157"/>
      <c r="E58" s="157"/>
      <c r="F58" s="157"/>
      <c r="G58" s="157"/>
      <c r="H58" s="157"/>
      <c r="I58" s="184"/>
      <c r="J58" s="10">
        <f>SUM(J8:J57)</f>
        <v>0</v>
      </c>
      <c r="K58" s="4"/>
    </row>
  </sheetData>
  <sheetProtection algorithmName="SHA-512" hashValue="X5mtwTrDkhSNcHZiby9y56EqRJN4wS2IUMNH0qkiTrmkX+YS4+GVb77mlB5MMTcpTcjurFkFto2ezzSgaZDtog==" saltValue="yOQiHriB6bR3bxUhnsxi7Q==" spinCount="100000" sheet="1" objects="1" scenarios="1" formatCells="0" formatRows="0" autoFilter="0"/>
  <mergeCells count="117">
    <mergeCell ref="A1:M1"/>
    <mergeCell ref="A3:F3"/>
    <mergeCell ref="A6:A7"/>
    <mergeCell ref="B6:B7"/>
    <mergeCell ref="C6:C7"/>
    <mergeCell ref="D6:E7"/>
    <mergeCell ref="F6:F7"/>
    <mergeCell ref="G6:H7"/>
    <mergeCell ref="A4:M5"/>
    <mergeCell ref="H3:K3"/>
    <mergeCell ref="L3:M3"/>
    <mergeCell ref="M6:M7"/>
    <mergeCell ref="A58:I58"/>
    <mergeCell ref="I6:I7"/>
    <mergeCell ref="J6:J7"/>
    <mergeCell ref="K6:K7"/>
    <mergeCell ref="L6:L7"/>
    <mergeCell ref="D8:E8"/>
    <mergeCell ref="G8:H8"/>
    <mergeCell ref="D9:E9"/>
    <mergeCell ref="D10:E10"/>
    <mergeCell ref="D11:E11"/>
    <mergeCell ref="D12:E12"/>
    <mergeCell ref="D13:E13"/>
    <mergeCell ref="D14:E14"/>
    <mergeCell ref="D15:E15"/>
    <mergeCell ref="D16:E16"/>
    <mergeCell ref="D17:E17"/>
    <mergeCell ref="D23:E23"/>
    <mergeCell ref="D24:E24"/>
    <mergeCell ref="D25:E25"/>
    <mergeCell ref="D26:E26"/>
    <mergeCell ref="D27:E27"/>
    <mergeCell ref="D18:E18"/>
    <mergeCell ref="D19:E19"/>
    <mergeCell ref="D20:E20"/>
    <mergeCell ref="D21:E21"/>
    <mergeCell ref="D22:E22"/>
    <mergeCell ref="D33:E33"/>
    <mergeCell ref="D34:E34"/>
    <mergeCell ref="D35:E35"/>
    <mergeCell ref="D36:E36"/>
    <mergeCell ref="D37:E37"/>
    <mergeCell ref="D28:E28"/>
    <mergeCell ref="D29:E29"/>
    <mergeCell ref="D30:E30"/>
    <mergeCell ref="D31:E31"/>
    <mergeCell ref="D32:E32"/>
    <mergeCell ref="D43:E43"/>
    <mergeCell ref="D44:E44"/>
    <mergeCell ref="D45:E45"/>
    <mergeCell ref="D46:E46"/>
    <mergeCell ref="D47:E47"/>
    <mergeCell ref="D38:E38"/>
    <mergeCell ref="D39:E39"/>
    <mergeCell ref="D40:E40"/>
    <mergeCell ref="D41:E41"/>
    <mergeCell ref="D42:E42"/>
    <mergeCell ref="D53:E53"/>
    <mergeCell ref="D54:E54"/>
    <mergeCell ref="D55:E55"/>
    <mergeCell ref="D56:E56"/>
    <mergeCell ref="D57:E57"/>
    <mergeCell ref="D48:E48"/>
    <mergeCell ref="D49:E49"/>
    <mergeCell ref="D50:E50"/>
    <mergeCell ref="D51:E51"/>
    <mergeCell ref="D52:E52"/>
    <mergeCell ref="G14:H14"/>
    <mergeCell ref="G15:H15"/>
    <mergeCell ref="G16:H16"/>
    <mergeCell ref="G17:H17"/>
    <mergeCell ref="G18:H18"/>
    <mergeCell ref="G9:H9"/>
    <mergeCell ref="G10:H10"/>
    <mergeCell ref="G11:H11"/>
    <mergeCell ref="G12:H12"/>
    <mergeCell ref="G13:H13"/>
    <mergeCell ref="G24:H24"/>
    <mergeCell ref="G25:H25"/>
    <mergeCell ref="G26:H26"/>
    <mergeCell ref="G27:H27"/>
    <mergeCell ref="G28:H28"/>
    <mergeCell ref="G19:H19"/>
    <mergeCell ref="G20:H20"/>
    <mergeCell ref="G21:H21"/>
    <mergeCell ref="G22:H22"/>
    <mergeCell ref="G23:H23"/>
    <mergeCell ref="G34:H34"/>
    <mergeCell ref="G35:H35"/>
    <mergeCell ref="G36:H36"/>
    <mergeCell ref="G37:H37"/>
    <mergeCell ref="G38:H38"/>
    <mergeCell ref="G29:H29"/>
    <mergeCell ref="G30:H30"/>
    <mergeCell ref="G31:H31"/>
    <mergeCell ref="G32:H32"/>
    <mergeCell ref="G33:H33"/>
    <mergeCell ref="G44:H44"/>
    <mergeCell ref="G45:H45"/>
    <mergeCell ref="G46:H46"/>
    <mergeCell ref="G47:H47"/>
    <mergeCell ref="G48:H48"/>
    <mergeCell ref="G39:H39"/>
    <mergeCell ref="G40:H40"/>
    <mergeCell ref="G41:H41"/>
    <mergeCell ref="G42:H42"/>
    <mergeCell ref="G43:H43"/>
    <mergeCell ref="G54:H54"/>
    <mergeCell ref="G55:H55"/>
    <mergeCell ref="G56:H56"/>
    <mergeCell ref="G57:H57"/>
    <mergeCell ref="G49:H49"/>
    <mergeCell ref="G50:H50"/>
    <mergeCell ref="G51:H51"/>
    <mergeCell ref="G52:H52"/>
    <mergeCell ref="G53:H53"/>
  </mergeCells>
  <dataValidations xWindow="203" yWindow="461" count="2">
    <dataValidation type="decimal" operator="lessThanOrEqual" showInputMessage="1" showErrorMessage="1" error="Importe Inferior o igual al importe total" sqref="J8:J57" xr:uid="{00000000-0002-0000-0800-000000000000}">
      <formula1>I8</formula1>
    </dataValidation>
    <dataValidation type="date" allowBlank="1" showInputMessage="1" showErrorMessage="1" prompt="Fecha entre 01/01/2024 y 31/01/2025" sqref="L8:L57 C8:C57" xr:uid="{F5FEF4A8-5F56-4C97-AA91-1F735815CBF1}">
      <formula1>45292</formula1>
      <formula2>45688</formula2>
    </dataValidation>
  </dataValidations>
  <pageMargins left="0.23622047244094491" right="0.23622047244094491" top="0.94488188976377963" bottom="0.74803149606299213" header="0.19685039370078741" footer="0.31496062992125984"/>
  <pageSetup paperSize="9" scale="58" pageOrder="overThenDown" orientation="portrait" r:id="rId1"/>
  <headerFooter>
    <oddHeader xml:space="preserve">&amp;L&amp;G &amp;RCONSEJERÍA DE BIENESTAR SOCIAL             
Viceconsejería de Servicios y Prestaciones Sociales         
Convocatoria subvenciones IRPF e Impuesto sobre Sociedades
</oddHeader>
    <oddFooter>&amp;C&amp;P/&amp;N</oddFooter>
  </headerFooter>
  <rowBreaks count="1" manualBreakCount="1">
    <brk id="59" max="12" man="1"/>
  </rowBreaks>
  <ignoredErrors>
    <ignoredError sqref="K8:K57" evalError="1"/>
  </ignoredErrors>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9"/>
  <dimension ref="A1:M37"/>
  <sheetViews>
    <sheetView showGridLines="0" zoomScaleNormal="100" zoomScaleSheetLayoutView="100" workbookViewId="0">
      <selection activeCell="G14" sqref="G14:I14"/>
    </sheetView>
  </sheetViews>
  <sheetFormatPr baseColWidth="10" defaultColWidth="11.42578125" defaultRowHeight="21.75" customHeight="1" x14ac:dyDescent="0.25"/>
  <cols>
    <col min="1" max="1" width="7" style="30" customWidth="1"/>
    <col min="2" max="2" width="8.140625" style="33" customWidth="1"/>
    <col min="3" max="3" width="11.28515625" style="32" customWidth="1"/>
    <col min="4" max="4" width="10.140625" style="30" customWidth="1"/>
    <col min="5" max="6" width="9.42578125" style="30" customWidth="1"/>
    <col min="7" max="7" width="9.42578125" style="31" customWidth="1"/>
    <col min="8" max="8" width="9.85546875" style="30" customWidth="1"/>
    <col min="9" max="9" width="11" style="30" customWidth="1"/>
    <col min="10" max="10" width="10.5703125" style="30" customWidth="1"/>
    <col min="11" max="11" width="12.5703125" style="30" customWidth="1"/>
    <col min="12" max="12" width="11.28515625" style="30" customWidth="1"/>
    <col min="13" max="13" width="10.42578125" style="30" customWidth="1"/>
    <col min="14" max="20" width="11.42578125" style="30"/>
    <col min="21" max="21" width="3.42578125" style="30" customWidth="1"/>
    <col min="22" max="16384" width="11.42578125" style="30"/>
  </cols>
  <sheetData>
    <row r="1" spans="1:13" ht="41.25" customHeight="1" x14ac:dyDescent="0.25">
      <c r="A1" s="133" t="s">
        <v>319</v>
      </c>
      <c r="B1" s="133"/>
      <c r="C1" s="133"/>
      <c r="D1" s="133"/>
      <c r="E1" s="133"/>
      <c r="F1" s="133"/>
      <c r="G1" s="133"/>
      <c r="H1" s="133"/>
      <c r="I1" s="133"/>
      <c r="J1" s="133"/>
      <c r="K1" s="133"/>
      <c r="L1" s="133"/>
      <c r="M1" s="133"/>
    </row>
    <row r="3" spans="1:13" ht="88.5" customHeight="1" x14ac:dyDescent="0.25">
      <c r="A3" s="138" t="s">
        <v>564</v>
      </c>
      <c r="B3" s="138"/>
      <c r="C3" s="138"/>
      <c r="D3" s="138"/>
      <c r="E3" s="138"/>
      <c r="F3" s="138"/>
      <c r="G3" s="138"/>
      <c r="H3" s="138"/>
      <c r="I3" s="138"/>
      <c r="J3" s="138"/>
      <c r="K3" s="138"/>
      <c r="L3" s="138"/>
      <c r="M3" s="138"/>
    </row>
    <row r="4" spans="1:13" ht="42.75" customHeight="1" x14ac:dyDescent="0.25"/>
    <row r="5" spans="1:13" ht="21.75" customHeight="1" x14ac:dyDescent="0.25">
      <c r="A5" s="34" t="s">
        <v>247</v>
      </c>
      <c r="B5" s="139">
        <f>'RESUMEN ECON.'!D5</f>
        <v>0</v>
      </c>
      <c r="C5" s="139"/>
      <c r="D5" s="139"/>
      <c r="E5" s="139"/>
      <c r="F5" s="139"/>
      <c r="G5" s="139"/>
      <c r="H5" s="139"/>
      <c r="I5" s="34" t="s">
        <v>248</v>
      </c>
      <c r="J5" s="137">
        <f>'RESUMEN ECON.'!K5</f>
        <v>0</v>
      </c>
      <c r="K5" s="137"/>
      <c r="L5" s="136" t="s">
        <v>249</v>
      </c>
      <c r="M5" s="136"/>
    </row>
    <row r="6" spans="1:13" ht="21.75" customHeight="1" x14ac:dyDescent="0.25">
      <c r="A6" s="34" t="s">
        <v>250</v>
      </c>
      <c r="B6" s="140">
        <f>'RESUMEN ECON.'!C4</f>
        <v>0</v>
      </c>
      <c r="C6" s="140"/>
      <c r="D6" s="140"/>
      <c r="E6" s="140"/>
      <c r="F6" s="140"/>
      <c r="G6" s="140"/>
      <c r="H6" s="140"/>
      <c r="I6" s="35" t="s">
        <v>549</v>
      </c>
      <c r="J6" s="141">
        <f>'RESUMEN ECON.'!K4</f>
        <v>0</v>
      </c>
      <c r="K6" s="141"/>
      <c r="L6" s="126" t="s">
        <v>251</v>
      </c>
      <c r="M6" s="126"/>
    </row>
    <row r="7" spans="1:13" ht="21.75" customHeight="1" x14ac:dyDescent="0.25">
      <c r="A7" s="126" t="s">
        <v>252</v>
      </c>
      <c r="B7" s="126"/>
      <c r="C7" s="127">
        <f>'RESUMEN ECON.'!E24</f>
        <v>0</v>
      </c>
      <c r="D7" s="127"/>
      <c r="E7" s="136" t="s">
        <v>253</v>
      </c>
      <c r="F7" s="136"/>
      <c r="G7" s="136"/>
      <c r="H7" s="136"/>
      <c r="I7" s="137">
        <f>'RESUMEN ECON.'!D6</f>
        <v>0</v>
      </c>
      <c r="J7" s="137"/>
      <c r="K7" s="137"/>
      <c r="L7" s="137"/>
      <c r="M7" s="137"/>
    </row>
    <row r="8" spans="1:13" ht="21.75" customHeight="1" x14ac:dyDescent="0.25">
      <c r="A8" s="126" t="s">
        <v>254</v>
      </c>
      <c r="B8" s="126"/>
      <c r="C8" s="126"/>
      <c r="D8" s="34"/>
      <c r="E8" s="34"/>
      <c r="F8" s="34"/>
      <c r="G8" s="35"/>
      <c r="H8" s="34"/>
      <c r="I8" s="34"/>
      <c r="J8" s="34"/>
      <c r="K8" s="34"/>
      <c r="L8" s="34"/>
      <c r="M8" s="34"/>
    </row>
    <row r="10" spans="1:13" ht="25.5" customHeight="1" x14ac:dyDescent="0.25">
      <c r="A10" s="36"/>
      <c r="B10" s="39"/>
      <c r="C10" s="38"/>
      <c r="D10" s="36"/>
      <c r="E10" s="36"/>
      <c r="F10" s="36"/>
      <c r="G10" s="37"/>
      <c r="H10" s="36"/>
      <c r="I10" s="36"/>
      <c r="J10" s="36"/>
      <c r="K10" s="36"/>
      <c r="L10" s="36"/>
      <c r="M10" s="36"/>
    </row>
    <row r="11" spans="1:13" ht="21.75" customHeight="1" x14ac:dyDescent="0.25">
      <c r="A11" s="135" t="s">
        <v>257</v>
      </c>
      <c r="B11" s="135"/>
      <c r="C11" s="38"/>
      <c r="D11" s="36"/>
      <c r="E11" s="36"/>
      <c r="F11" s="36"/>
      <c r="G11" s="37"/>
      <c r="H11" s="36"/>
      <c r="I11" s="36"/>
      <c r="J11" s="36"/>
      <c r="K11" s="36"/>
      <c r="L11" s="36"/>
      <c r="M11" s="36"/>
    </row>
    <row r="12" spans="1:13" ht="21.75" customHeight="1" x14ac:dyDescent="0.25">
      <c r="A12" s="36"/>
      <c r="B12" s="39"/>
      <c r="C12" s="38"/>
      <c r="D12" s="36"/>
      <c r="E12" s="36"/>
      <c r="F12" s="36"/>
      <c r="G12" s="37"/>
      <c r="H12" s="36"/>
      <c r="I12" s="36"/>
      <c r="J12" s="36"/>
      <c r="K12" s="36"/>
      <c r="L12" s="36"/>
      <c r="M12" s="36"/>
    </row>
    <row r="13" spans="1:13" ht="15" customHeight="1" x14ac:dyDescent="0.25">
      <c r="A13" s="196" t="s">
        <v>271</v>
      </c>
      <c r="B13" s="196"/>
      <c r="C13" s="196"/>
      <c r="D13" s="196"/>
      <c r="E13" s="196"/>
      <c r="F13" s="196"/>
      <c r="G13" s="196"/>
      <c r="H13" s="196"/>
      <c r="I13" s="196"/>
      <c r="J13" s="196"/>
      <c r="K13" s="196"/>
      <c r="L13" s="196"/>
      <c r="M13" s="196"/>
    </row>
    <row r="14" spans="1:13" ht="21.75" customHeight="1" x14ac:dyDescent="0.25">
      <c r="A14" s="193" t="s">
        <v>270</v>
      </c>
      <c r="B14" s="193"/>
      <c r="C14" s="193"/>
      <c r="D14" s="193"/>
      <c r="E14" s="193"/>
      <c r="F14" s="193"/>
      <c r="G14" s="194"/>
      <c r="H14" s="194"/>
      <c r="I14" s="194"/>
      <c r="J14" s="39" t="s">
        <v>274</v>
      </c>
      <c r="K14" s="36"/>
      <c r="L14" s="36"/>
      <c r="M14" s="36"/>
    </row>
    <row r="16" spans="1:13" ht="31.5" customHeight="1" x14ac:dyDescent="0.25">
      <c r="A16" s="195" t="s">
        <v>329</v>
      </c>
      <c r="B16" s="195"/>
      <c r="C16" s="195"/>
      <c r="D16" s="195"/>
      <c r="E16" s="195"/>
      <c r="F16" s="195"/>
      <c r="G16" s="195"/>
      <c r="H16" s="195"/>
      <c r="I16" s="195"/>
      <c r="J16" s="195"/>
      <c r="K16" s="195"/>
      <c r="L16" s="195"/>
      <c r="M16" s="195"/>
    </row>
    <row r="17" spans="1:13" ht="24.75" customHeight="1" x14ac:dyDescent="0.25">
      <c r="A17" s="196" t="s">
        <v>330</v>
      </c>
      <c r="B17" s="196"/>
      <c r="C17" s="196"/>
      <c r="D17" s="196"/>
      <c r="E17" s="196"/>
      <c r="F17" s="196"/>
      <c r="G17" s="196"/>
      <c r="H17" s="196"/>
      <c r="I17" s="196"/>
      <c r="J17" s="75">
        <f>'RESUMEN ECON.'!E24*9%</f>
        <v>0</v>
      </c>
      <c r="K17" s="74"/>
      <c r="L17" s="74"/>
      <c r="M17" s="74"/>
    </row>
    <row r="19" spans="1:13" ht="27.75" customHeight="1" x14ac:dyDescent="0.25">
      <c r="A19" s="195" t="s">
        <v>272</v>
      </c>
      <c r="B19" s="195"/>
      <c r="C19" s="195"/>
      <c r="D19" s="195"/>
      <c r="E19" s="195"/>
      <c r="F19" s="195"/>
      <c r="G19" s="195"/>
      <c r="H19" s="195"/>
      <c r="I19" s="195"/>
      <c r="J19" s="195"/>
      <c r="K19" s="195"/>
      <c r="L19" s="195"/>
      <c r="M19" s="195"/>
    </row>
    <row r="20" spans="1:13" ht="27.75" customHeight="1" x14ac:dyDescent="0.25">
      <c r="A20" s="73"/>
      <c r="B20" s="73"/>
      <c r="C20" s="73"/>
      <c r="D20" s="73"/>
      <c r="E20" s="73"/>
      <c r="F20" s="73"/>
      <c r="G20" s="73"/>
      <c r="H20" s="73"/>
      <c r="I20" s="73"/>
      <c r="J20" s="73"/>
      <c r="K20" s="73"/>
      <c r="L20" s="73"/>
      <c r="M20" s="73"/>
    </row>
    <row r="21" spans="1:13" ht="32.25" customHeight="1" x14ac:dyDescent="0.25"/>
    <row r="22" spans="1:13" ht="30" customHeight="1" x14ac:dyDescent="0.25">
      <c r="A22" s="132" t="s">
        <v>327</v>
      </c>
      <c r="B22" s="132"/>
      <c r="C22" s="132"/>
      <c r="D22" s="132"/>
      <c r="E22" s="132"/>
      <c r="F22" s="132"/>
      <c r="G22" s="132"/>
      <c r="H22" s="132"/>
      <c r="I22" s="132"/>
      <c r="J22" s="132"/>
      <c r="K22" s="132"/>
      <c r="L22" s="132"/>
      <c r="M22" s="132"/>
    </row>
    <row r="24" spans="1:13" ht="22.5" hidden="1" customHeight="1" x14ac:dyDescent="0.25"/>
    <row r="25" spans="1:13" ht="21.75" hidden="1" customHeight="1" x14ac:dyDescent="0.25"/>
    <row r="26" spans="1:13" ht="21.75" hidden="1" customHeight="1" x14ac:dyDescent="0.25"/>
    <row r="27" spans="1:13" ht="14.25" hidden="1" customHeight="1" x14ac:dyDescent="0.25"/>
    <row r="28" spans="1:13" ht="21.75" hidden="1" customHeight="1" x14ac:dyDescent="0.25"/>
    <row r="29" spans="1:13" ht="21.75" hidden="1" customHeight="1" x14ac:dyDescent="0.25"/>
    <row r="30" spans="1:13" ht="21.75" hidden="1" customHeight="1" x14ac:dyDescent="0.25"/>
    <row r="31" spans="1:13" ht="21.75" hidden="1" customHeight="1" x14ac:dyDescent="0.25"/>
    <row r="32" spans="1:13" ht="21.75" hidden="1" customHeight="1" x14ac:dyDescent="0.25"/>
    <row r="33" spans="1:13" ht="21.75" hidden="1" customHeight="1" x14ac:dyDescent="0.25"/>
    <row r="34" spans="1:13" ht="21.75" hidden="1" customHeight="1" x14ac:dyDescent="0.25"/>
    <row r="36" spans="1:13" ht="21.75" customHeight="1" x14ac:dyDescent="0.25">
      <c r="A36" s="192" t="s">
        <v>269</v>
      </c>
      <c r="B36" s="192"/>
      <c r="C36" s="192"/>
      <c r="D36" s="192"/>
      <c r="E36" s="192"/>
      <c r="F36" s="192"/>
      <c r="G36" s="192"/>
      <c r="H36" s="192"/>
      <c r="I36" s="192"/>
      <c r="J36" s="192"/>
      <c r="K36" s="192"/>
      <c r="L36" s="192"/>
      <c r="M36" s="192"/>
    </row>
    <row r="37" spans="1:13" ht="14.25" customHeight="1" x14ac:dyDescent="0.25">
      <c r="A37" s="191" t="s">
        <v>273</v>
      </c>
      <c r="B37" s="191"/>
      <c r="C37" s="191"/>
      <c r="D37" s="191"/>
      <c r="E37" s="191"/>
      <c r="F37" s="191"/>
      <c r="G37" s="191"/>
      <c r="H37" s="191"/>
      <c r="I37" s="191"/>
      <c r="J37" s="191"/>
      <c r="K37" s="191"/>
      <c r="L37" s="191"/>
      <c r="M37" s="191"/>
    </row>
  </sheetData>
  <sheetProtection algorithmName="SHA-512" hashValue="Td7Y9gZ5H3C7BRdOGLsv8aENdezXCwLrKlFSOAutUz5QhJk1wjoUm/NDUIz5nyAXhEoMt4ulugIFEVIMOihKDA==" saltValue="8ufdjjf29Moi/g06SRz2Ng==" spinCount="100000" sheet="1" objects="1" scenarios="1" formatCells="0" formatRows="0" autoFilter="0"/>
  <mergeCells count="23">
    <mergeCell ref="B6:H6"/>
    <mergeCell ref="J6:K6"/>
    <mergeCell ref="L6:M6"/>
    <mergeCell ref="A1:M1"/>
    <mergeCell ref="A3:M3"/>
    <mergeCell ref="B5:H5"/>
    <mergeCell ref="J5:K5"/>
    <mergeCell ref="L5:M5"/>
    <mergeCell ref="A11:B11"/>
    <mergeCell ref="A13:M13"/>
    <mergeCell ref="A7:B7"/>
    <mergeCell ref="C7:D7"/>
    <mergeCell ref="E7:H7"/>
    <mergeCell ref="I7:M7"/>
    <mergeCell ref="A8:C8"/>
    <mergeCell ref="A37:M37"/>
    <mergeCell ref="A36:M36"/>
    <mergeCell ref="A14:F14"/>
    <mergeCell ref="G14:I14"/>
    <mergeCell ref="A19:M19"/>
    <mergeCell ref="A22:M22"/>
    <mergeCell ref="A16:M16"/>
    <mergeCell ref="A17:I17"/>
  </mergeCells>
  <conditionalFormatting sqref="G14:I14">
    <cfRule type="containsBlanks" dxfId="0" priority="1">
      <formula>LEN(TRIM(G14))=0</formula>
    </cfRule>
  </conditionalFormatting>
  <dataValidations count="1">
    <dataValidation showInputMessage="1" showErrorMessage="1" sqref="F1:F2 F4 F8:F12 F15 F18 F21 F23:F24 F28:F35 F38:F1048576" xr:uid="{00000000-0002-0000-0900-000000000000}"/>
  </dataValidations>
  <pageMargins left="0.23622047244094491" right="0.23622047244094491" top="0.94488188976377963" bottom="0.74803149606299213" header="0.19685039370078741" footer="0.31496062992125984"/>
  <pageSetup paperSize="9" scale="76" pageOrder="overThenDown" orientation="portrait" r:id="rId1"/>
  <headerFooter>
    <oddHeader xml:space="preserve">&amp;L&amp;G &amp;RCONSEJERÍA DE BIENESTAR SOCIAL             
Viceconsejería de Servicios y Prestaciones Sociales         
Convocatoria subvenciones IRPF e Impuesto sobre Sociedades
</oddHeader>
    <oddFooter>&amp;C&amp;P/&amp;N</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
  <sheetViews>
    <sheetView workbookViewId="0">
      <selection activeCell="O16" sqref="O16"/>
    </sheetView>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workbookViewId="0">
      <selection activeCell="A7" sqref="A7"/>
    </sheetView>
  </sheetViews>
  <sheetFormatPr baseColWidth="10"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M32"/>
  <sheetViews>
    <sheetView showGridLines="0" zoomScaleNormal="100" zoomScaleSheetLayoutView="100" workbookViewId="0">
      <selection activeCell="A27" sqref="A27:D27"/>
    </sheetView>
  </sheetViews>
  <sheetFormatPr baseColWidth="10" defaultColWidth="11.42578125" defaultRowHeight="21.75" customHeight="1" x14ac:dyDescent="0.25"/>
  <cols>
    <col min="1" max="1" width="7" style="30" customWidth="1"/>
    <col min="2" max="2" width="11.28515625" style="33" customWidth="1"/>
    <col min="3" max="3" width="8.28515625" style="32" customWidth="1"/>
    <col min="4" max="4" width="9" style="30" customWidth="1"/>
    <col min="5" max="6" width="9.42578125" style="30" customWidth="1"/>
    <col min="7" max="7" width="9.42578125" style="31" customWidth="1"/>
    <col min="8" max="8" width="10.85546875" style="30" customWidth="1"/>
    <col min="9" max="9" width="11" style="30" customWidth="1"/>
    <col min="10" max="10" width="10.5703125" style="30" customWidth="1"/>
    <col min="11" max="11" width="12.5703125" style="30" customWidth="1"/>
    <col min="12" max="12" width="11.28515625" style="30" customWidth="1"/>
    <col min="13" max="13" width="10.42578125" style="30" customWidth="1"/>
    <col min="14" max="20" width="11.42578125" style="30"/>
    <col min="21" max="21" width="3.42578125" style="30" customWidth="1"/>
    <col min="22" max="16384" width="11.42578125" style="30"/>
  </cols>
  <sheetData>
    <row r="1" spans="1:13" ht="21.75" customHeight="1" x14ac:dyDescent="0.25">
      <c r="A1" s="133" t="s">
        <v>246</v>
      </c>
      <c r="B1" s="133"/>
      <c r="C1" s="133"/>
      <c r="D1" s="133"/>
      <c r="E1" s="133"/>
      <c r="F1" s="133"/>
      <c r="G1" s="133"/>
      <c r="H1" s="133"/>
      <c r="I1" s="133"/>
      <c r="J1" s="133"/>
      <c r="K1" s="133"/>
      <c r="L1" s="133"/>
      <c r="M1" s="133"/>
    </row>
    <row r="3" spans="1:13" ht="75.75" customHeight="1" x14ac:dyDescent="0.25">
      <c r="A3" s="138" t="s">
        <v>564</v>
      </c>
      <c r="B3" s="138"/>
      <c r="C3" s="138"/>
      <c r="D3" s="138"/>
      <c r="E3" s="138"/>
      <c r="F3" s="138"/>
      <c r="G3" s="138"/>
      <c r="H3" s="138"/>
      <c r="I3" s="138"/>
      <c r="J3" s="138"/>
      <c r="K3" s="138"/>
      <c r="L3" s="138"/>
      <c r="M3" s="138"/>
    </row>
    <row r="5" spans="1:13" ht="21.75" customHeight="1" x14ac:dyDescent="0.25">
      <c r="A5" s="34" t="s">
        <v>247</v>
      </c>
      <c r="B5" s="139">
        <f>'RESUMEN ECON.'!D5</f>
        <v>0</v>
      </c>
      <c r="C5" s="139"/>
      <c r="D5" s="139"/>
      <c r="E5" s="139"/>
      <c r="F5" s="139"/>
      <c r="G5" s="139"/>
      <c r="H5" s="139"/>
      <c r="I5" s="34" t="s">
        <v>248</v>
      </c>
      <c r="J5" s="137">
        <f>'RESUMEN ECON.'!K5</f>
        <v>0</v>
      </c>
      <c r="K5" s="137"/>
      <c r="L5" s="136" t="s">
        <v>249</v>
      </c>
      <c r="M5" s="136"/>
    </row>
    <row r="6" spans="1:13" ht="21.75" customHeight="1" x14ac:dyDescent="0.25">
      <c r="A6" s="34" t="s">
        <v>250</v>
      </c>
      <c r="B6" s="140">
        <f>'RESUMEN ECON.'!C4</f>
        <v>0</v>
      </c>
      <c r="C6" s="140"/>
      <c r="D6" s="140"/>
      <c r="E6" s="140"/>
      <c r="F6" s="140"/>
      <c r="G6" s="140"/>
      <c r="H6" s="140"/>
      <c r="I6" s="35" t="s">
        <v>549</v>
      </c>
      <c r="J6" s="141">
        <f>'RESUMEN ECON.'!K4</f>
        <v>0</v>
      </c>
      <c r="K6" s="141"/>
      <c r="L6" s="126" t="s">
        <v>251</v>
      </c>
      <c r="M6" s="126"/>
    </row>
    <row r="7" spans="1:13" ht="21.75" customHeight="1" x14ac:dyDescent="0.25">
      <c r="A7" s="126" t="s">
        <v>252</v>
      </c>
      <c r="B7" s="126"/>
      <c r="C7" s="127">
        <f>'RESUMEN ECON.'!E24</f>
        <v>0</v>
      </c>
      <c r="D7" s="127"/>
      <c r="E7" s="136" t="s">
        <v>253</v>
      </c>
      <c r="F7" s="136"/>
      <c r="G7" s="136"/>
      <c r="H7" s="136"/>
      <c r="I7" s="137">
        <f>'RESUMEN ECON.'!D6</f>
        <v>0</v>
      </c>
      <c r="J7" s="137"/>
      <c r="K7" s="137"/>
      <c r="L7" s="137"/>
      <c r="M7" s="137"/>
    </row>
    <row r="8" spans="1:13" ht="21.75" customHeight="1" x14ac:dyDescent="0.25">
      <c r="A8" s="136" t="s">
        <v>294</v>
      </c>
      <c r="B8" s="136"/>
      <c r="C8" s="128">
        <f>'RESUMEN ECON.'!H24</f>
        <v>0</v>
      </c>
      <c r="D8" s="128"/>
      <c r="E8" s="34" t="s">
        <v>295</v>
      </c>
      <c r="F8" s="34"/>
      <c r="G8" s="35"/>
      <c r="H8" s="34"/>
      <c r="I8" s="34"/>
      <c r="J8" s="34"/>
      <c r="K8" s="34"/>
      <c r="L8" s="34"/>
      <c r="M8" s="34"/>
    </row>
    <row r="10" spans="1:13" ht="21.75" customHeight="1" x14ac:dyDescent="0.25">
      <c r="A10" s="134" t="s">
        <v>320</v>
      </c>
      <c r="B10" s="134"/>
      <c r="C10" s="134"/>
      <c r="D10" s="134"/>
      <c r="E10" s="134"/>
      <c r="F10" s="134"/>
      <c r="G10" s="134"/>
      <c r="H10" s="134"/>
      <c r="I10" s="134"/>
      <c r="J10" s="134"/>
      <c r="K10" s="134"/>
      <c r="L10" s="134"/>
      <c r="M10" s="134"/>
    </row>
    <row r="11" spans="1:13" ht="21.75" customHeight="1" x14ac:dyDescent="0.25">
      <c r="B11" s="66"/>
      <c r="C11" s="57" t="s">
        <v>255</v>
      </c>
      <c r="D11" s="36"/>
      <c r="E11" s="36"/>
      <c r="F11" s="36"/>
      <c r="G11" s="37"/>
      <c r="H11" s="36"/>
      <c r="I11" s="36"/>
      <c r="J11" s="36"/>
      <c r="K11" s="36"/>
      <c r="L11" s="36"/>
      <c r="M11" s="36"/>
    </row>
    <row r="12" spans="1:13" ht="21.75" customHeight="1" x14ac:dyDescent="0.25">
      <c r="B12" s="66"/>
      <c r="C12" s="57" t="s">
        <v>256</v>
      </c>
      <c r="D12" s="36"/>
      <c r="E12" s="36"/>
      <c r="F12" s="36"/>
      <c r="G12" s="37"/>
      <c r="H12" s="36"/>
      <c r="I12" s="36"/>
      <c r="J12" s="36"/>
      <c r="K12" s="36"/>
      <c r="L12" s="36"/>
      <c r="M12" s="36"/>
    </row>
    <row r="13" spans="1:13" ht="21.75" customHeight="1" x14ac:dyDescent="0.25">
      <c r="A13" s="36"/>
      <c r="B13" s="39"/>
      <c r="C13" s="38"/>
      <c r="D13" s="36"/>
      <c r="E13" s="36"/>
      <c r="F13" s="36"/>
      <c r="G13" s="37"/>
      <c r="H13" s="36"/>
      <c r="I13" s="36"/>
      <c r="J13" s="36"/>
      <c r="K13" s="36"/>
      <c r="L13" s="36"/>
      <c r="M13" s="36"/>
    </row>
    <row r="14" spans="1:13" ht="21.75" customHeight="1" x14ac:dyDescent="0.25">
      <c r="A14" s="135" t="s">
        <v>257</v>
      </c>
      <c r="B14" s="135"/>
      <c r="C14" s="38"/>
      <c r="D14" s="36"/>
      <c r="E14" s="36"/>
      <c r="F14" s="36"/>
      <c r="G14" s="37"/>
      <c r="H14" s="36"/>
      <c r="I14" s="36"/>
      <c r="J14" s="36"/>
      <c r="K14" s="36"/>
      <c r="L14" s="36"/>
      <c r="M14" s="36"/>
    </row>
    <row r="15" spans="1:13" ht="21.75" customHeight="1" x14ac:dyDescent="0.25">
      <c r="A15" s="36"/>
      <c r="B15" s="39"/>
      <c r="C15" s="38"/>
      <c r="D15" s="36"/>
      <c r="E15" s="36"/>
      <c r="F15" s="36"/>
      <c r="G15" s="37"/>
      <c r="H15" s="36"/>
      <c r="I15" s="36"/>
      <c r="J15" s="36"/>
      <c r="K15" s="36"/>
      <c r="L15" s="36"/>
      <c r="M15" s="36"/>
    </row>
    <row r="16" spans="1:13" ht="21.75" customHeight="1" x14ac:dyDescent="0.25">
      <c r="A16" s="134" t="s">
        <v>264</v>
      </c>
      <c r="B16" s="134"/>
      <c r="C16" s="134"/>
      <c r="D16" s="134"/>
      <c r="E16" s="134"/>
      <c r="F16" s="134"/>
      <c r="G16" s="134"/>
      <c r="H16" s="134"/>
      <c r="I16" s="134"/>
      <c r="J16" s="134"/>
      <c r="K16" s="134"/>
      <c r="L16" s="134"/>
      <c r="M16" s="134"/>
    </row>
    <row r="17" spans="1:13" ht="21.75" customHeight="1" x14ac:dyDescent="0.25">
      <c r="A17" s="36"/>
      <c r="B17" s="39"/>
      <c r="C17" s="38"/>
      <c r="D17" s="36"/>
      <c r="E17" s="36"/>
      <c r="F17" s="36"/>
      <c r="G17" s="37"/>
      <c r="H17" s="36"/>
      <c r="I17" s="36"/>
      <c r="J17" s="36"/>
      <c r="K17" s="36"/>
      <c r="L17" s="36"/>
      <c r="M17" s="36"/>
    </row>
    <row r="18" spans="1:13" ht="33.75" customHeight="1" x14ac:dyDescent="0.25">
      <c r="A18" s="129" t="s">
        <v>258</v>
      </c>
      <c r="B18" s="129"/>
      <c r="C18" s="129"/>
      <c r="D18" s="129"/>
      <c r="E18" s="129"/>
      <c r="F18" s="129"/>
      <c r="G18" s="129"/>
      <c r="H18" s="129"/>
      <c r="I18" s="129"/>
      <c r="J18" s="129" t="s">
        <v>262</v>
      </c>
      <c r="K18" s="129"/>
      <c r="L18" s="129" t="s">
        <v>263</v>
      </c>
      <c r="M18" s="129"/>
    </row>
    <row r="19" spans="1:13" ht="27" customHeight="1" x14ac:dyDescent="0.25">
      <c r="A19" s="130" t="s">
        <v>259</v>
      </c>
      <c r="B19" s="130"/>
      <c r="C19" s="130"/>
      <c r="D19" s="130"/>
      <c r="E19" s="130"/>
      <c r="F19" s="130"/>
      <c r="G19" s="130"/>
      <c r="H19" s="130"/>
      <c r="I19" s="130"/>
      <c r="J19" s="122">
        <f>'RESUMEN ECON.'!E24</f>
        <v>0</v>
      </c>
      <c r="K19" s="122"/>
      <c r="L19" s="122">
        <f>'RESUMEN ECON.'!I24</f>
        <v>0</v>
      </c>
      <c r="M19" s="122"/>
    </row>
    <row r="20" spans="1:13" ht="33.75" customHeight="1" x14ac:dyDescent="0.25">
      <c r="A20" s="130" t="s">
        <v>260</v>
      </c>
      <c r="B20" s="130"/>
      <c r="C20" s="130"/>
      <c r="D20" s="130"/>
      <c r="E20" s="130"/>
      <c r="F20" s="130"/>
      <c r="G20" s="130"/>
      <c r="H20" s="130"/>
      <c r="I20" s="130"/>
      <c r="J20" s="122">
        <f>'RESUMEN ECON.'!F24+'RESUMEN ECON.'!G24</f>
        <v>0</v>
      </c>
      <c r="K20" s="122"/>
      <c r="L20" s="122">
        <f>'RESUMEN ECON.'!J24+'RESUMEN ECON.'!K24</f>
        <v>0</v>
      </c>
      <c r="M20" s="122"/>
    </row>
    <row r="21" spans="1:13" ht="21.75" customHeight="1" x14ac:dyDescent="0.25">
      <c r="A21" s="125" t="s">
        <v>261</v>
      </c>
      <c r="B21" s="125"/>
      <c r="C21" s="125"/>
      <c r="D21" s="125"/>
      <c r="E21" s="125"/>
      <c r="F21" s="125"/>
      <c r="G21" s="125"/>
      <c r="H21" s="125"/>
      <c r="I21" s="125"/>
      <c r="J21" s="122">
        <f>'RESUMEN ECON.'!H24</f>
        <v>0</v>
      </c>
      <c r="K21" s="122"/>
      <c r="L21" s="122">
        <f>'RESUMEN ECON.'!L24</f>
        <v>0</v>
      </c>
      <c r="M21" s="122"/>
    </row>
    <row r="22" spans="1:13" ht="21.75" customHeight="1" x14ac:dyDescent="0.25">
      <c r="A22" s="36"/>
      <c r="B22" s="39"/>
      <c r="C22" s="38"/>
      <c r="D22" s="36"/>
      <c r="E22" s="36"/>
      <c r="F22" s="36"/>
      <c r="G22" s="37"/>
      <c r="H22" s="36"/>
      <c r="I22" s="36"/>
      <c r="J22" s="36"/>
      <c r="K22" s="36"/>
      <c r="L22" s="36"/>
      <c r="M22" s="36"/>
    </row>
    <row r="23" spans="1:13" ht="54.75" customHeight="1" x14ac:dyDescent="0.25">
      <c r="A23" s="132" t="s">
        <v>529</v>
      </c>
      <c r="B23" s="132"/>
      <c r="C23" s="132"/>
      <c r="D23" s="132"/>
      <c r="E23" s="132"/>
      <c r="F23" s="132"/>
      <c r="G23" s="132"/>
      <c r="H23" s="132"/>
      <c r="I23" s="132"/>
      <c r="J23" s="132"/>
      <c r="K23" s="132"/>
      <c r="L23" s="132"/>
      <c r="M23" s="132"/>
    </row>
    <row r="25" spans="1:13" ht="21.75" customHeight="1" x14ac:dyDescent="0.25">
      <c r="A25" s="123" t="s">
        <v>268</v>
      </c>
      <c r="B25" s="123"/>
      <c r="C25" s="123"/>
      <c r="D25" s="123"/>
      <c r="E25" s="123"/>
      <c r="F25" s="123"/>
      <c r="G25" s="123"/>
      <c r="H25" s="123"/>
      <c r="I25" s="123"/>
      <c r="J25" s="123"/>
      <c r="K25" s="123"/>
      <c r="L25" s="123"/>
      <c r="M25" s="123"/>
    </row>
    <row r="26" spans="1:13" ht="21.75" customHeight="1" x14ac:dyDescent="0.25">
      <c r="A26" s="92"/>
      <c r="B26" s="92"/>
      <c r="C26" s="92"/>
      <c r="D26" s="92"/>
      <c r="E26" s="92"/>
      <c r="F26" s="92"/>
      <c r="G26" s="124" t="s">
        <v>265</v>
      </c>
      <c r="H26" s="124"/>
      <c r="I26" s="92"/>
      <c r="J26" s="92"/>
      <c r="K26" s="92"/>
      <c r="L26" s="124" t="s">
        <v>267</v>
      </c>
      <c r="M26" s="124"/>
    </row>
    <row r="27" spans="1:13" ht="21.75" customHeight="1" x14ac:dyDescent="0.25">
      <c r="A27" s="92"/>
      <c r="B27" s="92"/>
      <c r="C27" s="92"/>
      <c r="D27" s="92"/>
      <c r="E27" s="132" t="s">
        <v>266</v>
      </c>
      <c r="F27" s="132"/>
      <c r="G27" s="132"/>
      <c r="H27" s="132"/>
      <c r="I27" s="132"/>
      <c r="J27" s="132"/>
      <c r="K27" s="132"/>
      <c r="L27" s="132"/>
      <c r="M27" s="132"/>
    </row>
    <row r="28" spans="1:13" ht="27.75" customHeight="1" x14ac:dyDescent="0.25">
      <c r="A28" s="132" t="s">
        <v>328</v>
      </c>
      <c r="B28" s="132"/>
      <c r="C28" s="132"/>
      <c r="D28" s="132"/>
      <c r="E28" s="132"/>
      <c r="F28" s="132"/>
      <c r="G28" s="132"/>
      <c r="H28" s="132"/>
      <c r="I28" s="132"/>
      <c r="J28" s="132"/>
      <c r="K28" s="132"/>
      <c r="L28" s="132"/>
      <c r="M28" s="132"/>
    </row>
    <row r="30" spans="1:13" ht="30" customHeight="1" x14ac:dyDescent="0.25">
      <c r="A30" s="131" t="s">
        <v>296</v>
      </c>
      <c r="B30" s="131"/>
      <c r="C30" s="131"/>
      <c r="D30" s="131"/>
      <c r="E30" s="131"/>
      <c r="F30" s="131"/>
      <c r="G30" s="131"/>
      <c r="H30" s="131"/>
      <c r="I30" s="131"/>
      <c r="J30" s="131"/>
      <c r="K30" s="131"/>
      <c r="L30" s="131"/>
      <c r="M30" s="131"/>
    </row>
    <row r="32" spans="1:13" ht="30" customHeight="1" x14ac:dyDescent="0.25">
      <c r="A32" s="132" t="s">
        <v>325</v>
      </c>
      <c r="B32" s="132"/>
      <c r="C32" s="132"/>
      <c r="D32" s="132"/>
      <c r="E32" s="132"/>
      <c r="F32" s="132"/>
      <c r="G32" s="132"/>
      <c r="H32" s="132"/>
      <c r="I32" s="132"/>
      <c r="J32" s="132"/>
      <c r="K32" s="132"/>
      <c r="L32" s="132"/>
      <c r="M32" s="132"/>
    </row>
  </sheetData>
  <sheetProtection algorithmName="SHA-512" hashValue="JzJFe40DzIsVdX6Xjavf7etFKbf2ZMTY8W5xxD9bsI0KiAuyyMM37JinEKDGUWg0q3BEM/HyuTbIotPQh9tPTw==" saltValue="/g61MQTMphexFFGQ8L8bXQ==" spinCount="100000" sheet="1" objects="1" scenarios="1" formatRows="0" autoFilter="0"/>
  <mergeCells count="40">
    <mergeCell ref="A1:M1"/>
    <mergeCell ref="A23:M23"/>
    <mergeCell ref="A16:M16"/>
    <mergeCell ref="A10:M10"/>
    <mergeCell ref="A14:B14"/>
    <mergeCell ref="E7:H7"/>
    <mergeCell ref="I7:M7"/>
    <mergeCell ref="A8:B8"/>
    <mergeCell ref="J21:K21"/>
    <mergeCell ref="L19:M19"/>
    <mergeCell ref="A3:M3"/>
    <mergeCell ref="B5:H5"/>
    <mergeCell ref="J5:K5"/>
    <mergeCell ref="L5:M5"/>
    <mergeCell ref="B6:H6"/>
    <mergeCell ref="J6:K6"/>
    <mergeCell ref="A30:M30"/>
    <mergeCell ref="A32:M32"/>
    <mergeCell ref="A28:M28"/>
    <mergeCell ref="E27:M27"/>
    <mergeCell ref="A27:D27"/>
    <mergeCell ref="L6:M6"/>
    <mergeCell ref="A7:B7"/>
    <mergeCell ref="C7:D7"/>
    <mergeCell ref="C8:D8"/>
    <mergeCell ref="L20:M20"/>
    <mergeCell ref="A18:I18"/>
    <mergeCell ref="A19:I19"/>
    <mergeCell ref="A20:I20"/>
    <mergeCell ref="J18:K18"/>
    <mergeCell ref="L18:M18"/>
    <mergeCell ref="J19:K19"/>
    <mergeCell ref="J20:K20"/>
    <mergeCell ref="L21:M21"/>
    <mergeCell ref="A25:M25"/>
    <mergeCell ref="A26:F26"/>
    <mergeCell ref="G26:H26"/>
    <mergeCell ref="I26:K26"/>
    <mergeCell ref="L26:M26"/>
    <mergeCell ref="A21:I21"/>
  </mergeCells>
  <conditionalFormatting sqref="A26">
    <cfRule type="containsBlanks" dxfId="27" priority="14">
      <formula>LEN(TRIM(A26))=0</formula>
    </cfRule>
    <cfRule type="colorScale" priority="15">
      <colorScale>
        <cfvo type="min"/>
        <cfvo type="max"/>
        <color rgb="FFFF0000"/>
        <color rgb="FFFFEF9C"/>
      </colorScale>
    </cfRule>
  </conditionalFormatting>
  <conditionalFormatting sqref="A27">
    <cfRule type="containsBlanks" dxfId="26" priority="12">
      <formula>LEN(TRIM(A27))=0</formula>
    </cfRule>
    <cfRule type="colorScale" priority="13">
      <colorScale>
        <cfvo type="min"/>
        <cfvo type="max"/>
        <color rgb="FFFF0000"/>
        <color rgb="FFFFEF9C"/>
      </colorScale>
    </cfRule>
  </conditionalFormatting>
  <conditionalFormatting sqref="I26">
    <cfRule type="containsBlanks" dxfId="25" priority="10">
      <formula>LEN(TRIM(I26))=0</formula>
    </cfRule>
    <cfRule type="colorScale" priority="11">
      <colorScale>
        <cfvo type="min"/>
        <cfvo type="max"/>
        <color rgb="FFFF0000"/>
        <color rgb="FFFFEF9C"/>
      </colorScale>
    </cfRule>
  </conditionalFormatting>
  <conditionalFormatting sqref="L19:M19">
    <cfRule type="cellIs" dxfId="24" priority="8" operator="lessThan">
      <formula>$J$19</formula>
    </cfRule>
    <cfRule type="cellIs" dxfId="23" priority="9" operator="greaterThan">
      <formula>$J$19</formula>
    </cfRule>
  </conditionalFormatting>
  <conditionalFormatting sqref="L20:M20">
    <cfRule type="cellIs" dxfId="22" priority="6" operator="greaterThan">
      <formula>$J$20</formula>
    </cfRule>
    <cfRule type="cellIs" dxfId="21" priority="7" operator="lessThan">
      <formula>$J$20</formula>
    </cfRule>
  </conditionalFormatting>
  <conditionalFormatting sqref="L21:M21">
    <cfRule type="cellIs" dxfId="20" priority="4" operator="lessThan">
      <formula>$J$21</formula>
    </cfRule>
    <cfRule type="cellIs" dxfId="19" priority="5" operator="greaterThan">
      <formula>$J$21</formula>
    </cfRule>
  </conditionalFormatting>
  <dataValidations count="1">
    <dataValidation showInputMessage="1" showErrorMessage="1" sqref="F1:F2 F4 F8:F9 F11:F15 F17 F22 F24 F29 F31 F33:F1048576" xr:uid="{00000000-0002-0000-0100-000000000000}"/>
  </dataValidations>
  <pageMargins left="0.23622047244094491" right="0.23622047244094491" top="0.94488188976377963" bottom="0.74803149606299213" header="0.19685039370078741" footer="0.31496062992125984"/>
  <pageSetup paperSize="9" scale="76" pageOrder="overThenDown" orientation="portrait" r:id="rId1"/>
  <headerFooter>
    <oddHeader xml:space="preserve">&amp;L&amp;G &amp;RCONSEJERÍA DE BIENESTAR SOCIAL             
Viceconsejería de Servicios y Prestaciones Sociales         
Convocatoria subvenciones IRPF e Impuesto sobre Sociedades
</oddHeader>
    <oddFooter>&amp;C&amp;P/&amp;N</oddFooter>
  </headerFooter>
  <ignoredErrors>
    <ignoredError sqref="J5:K6 B6:H6 C7:D8 J19:M21 C5:H5" unlockedFormula="1"/>
  </ignoredErrors>
  <legacyDrawingHF r:id="rId2"/>
  <extLst>
    <ext xmlns:x14="http://schemas.microsoft.com/office/spreadsheetml/2009/9/main" uri="{78C0D931-6437-407d-A8EE-F0AAD7539E65}">
      <x14:conditionalFormattings>
        <x14:conditionalFormatting xmlns:xm="http://schemas.microsoft.com/office/excel/2006/main">
          <x14:cfRule type="expression" priority="3" id="{7321161C-FFE9-4BA6-B9FB-1A7019179E85}">
            <xm:f>'RESUMEN ECON.'!$E$24&gt;59999</xm:f>
            <x14:dxf>
              <fill>
                <patternFill>
                  <bgColor theme="1" tint="4.9989318521683403E-2"/>
                </patternFill>
              </fill>
            </x14:dxf>
          </x14:cfRule>
          <xm:sqref>B11</xm:sqref>
        </x14:conditionalFormatting>
        <x14:conditionalFormatting xmlns:xm="http://schemas.microsoft.com/office/excel/2006/main">
          <x14:cfRule type="expression" priority="1" id="{BDD387EB-51DB-442E-B77D-CDFF232B9643}">
            <xm:f>'RESUMEN ECON.'!$E$24=0</xm:f>
            <x14:dxf>
              <fill>
                <patternFill>
                  <bgColor theme="0" tint="-4.9989318521683403E-2"/>
                </patternFill>
              </fill>
            </x14:dxf>
          </x14:cfRule>
          <x14:cfRule type="expression" priority="2" id="{93E3F4B5-C8B2-443B-8E56-51C1D14B4768}">
            <xm:f>'RESUMEN ECON.'!$E$24&lt;60000</xm:f>
            <x14:dxf>
              <fill>
                <patternFill>
                  <bgColor theme="1" tint="4.9989318521683403E-2"/>
                </patternFill>
              </fill>
            </x14:dxf>
          </x14:cfRule>
          <xm:sqref>B12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34527-4333-4868-83BF-C576AB8A823F}">
  <sheetPr>
    <pageSetUpPr fitToPage="1"/>
  </sheetPr>
  <dimension ref="A1:M34"/>
  <sheetViews>
    <sheetView showGridLines="0" zoomScaleNormal="100" zoomScaleSheetLayoutView="100" workbookViewId="0">
      <selection activeCell="L14" sqref="L14:M14"/>
    </sheetView>
  </sheetViews>
  <sheetFormatPr baseColWidth="10" defaultColWidth="11.42578125" defaultRowHeight="21.75" customHeight="1" x14ac:dyDescent="0.25"/>
  <cols>
    <col min="1" max="1" width="7" style="30" customWidth="1"/>
    <col min="2" max="2" width="11.28515625" style="33" customWidth="1"/>
    <col min="3" max="3" width="8.28515625" style="32" customWidth="1"/>
    <col min="4" max="4" width="9" style="30" customWidth="1"/>
    <col min="5" max="6" width="9.42578125" style="30" customWidth="1"/>
    <col min="7" max="7" width="9.42578125" style="31" customWidth="1"/>
    <col min="8" max="8" width="8.28515625" style="30" customWidth="1"/>
    <col min="9" max="9" width="5.5703125" style="30" customWidth="1"/>
    <col min="10" max="11" width="14" style="30" customWidth="1"/>
    <col min="12" max="12" width="11.28515625" style="30" customWidth="1"/>
    <col min="13" max="13" width="13.28515625" style="30" customWidth="1"/>
    <col min="14" max="20" width="11.42578125" style="30"/>
    <col min="21" max="21" width="3.42578125" style="30" customWidth="1"/>
    <col min="22" max="16384" width="11.42578125" style="30"/>
  </cols>
  <sheetData>
    <row r="1" spans="1:13" ht="21.75" customHeight="1" x14ac:dyDescent="0.25">
      <c r="A1" s="133" t="s">
        <v>557</v>
      </c>
      <c r="B1" s="133"/>
      <c r="C1" s="133"/>
      <c r="D1" s="133"/>
      <c r="E1" s="133"/>
      <c r="F1" s="133"/>
      <c r="G1" s="133"/>
      <c r="H1" s="133"/>
      <c r="I1" s="133"/>
      <c r="J1" s="133"/>
      <c r="K1" s="133"/>
      <c r="L1" s="133"/>
      <c r="M1" s="133"/>
    </row>
    <row r="3" spans="1:13" ht="75.75" customHeight="1" x14ac:dyDescent="0.25">
      <c r="A3" s="138" t="s">
        <v>564</v>
      </c>
      <c r="B3" s="138"/>
      <c r="C3" s="138"/>
      <c r="D3" s="138"/>
      <c r="E3" s="138"/>
      <c r="F3" s="138"/>
      <c r="G3" s="138"/>
      <c r="H3" s="138"/>
      <c r="I3" s="138"/>
      <c r="J3" s="138"/>
      <c r="K3" s="138"/>
      <c r="L3" s="138"/>
      <c r="M3" s="138"/>
    </row>
    <row r="4" spans="1:13" ht="12.75" customHeight="1" x14ac:dyDescent="0.25"/>
    <row r="5" spans="1:13" ht="21.75" customHeight="1" x14ac:dyDescent="0.25">
      <c r="A5" s="34" t="s">
        <v>247</v>
      </c>
      <c r="B5" s="139">
        <f>'RESUMEN ECON.'!D5</f>
        <v>0</v>
      </c>
      <c r="C5" s="139"/>
      <c r="D5" s="139"/>
      <c r="E5" s="139"/>
      <c r="F5" s="139"/>
      <c r="G5" s="139"/>
      <c r="H5" s="139"/>
      <c r="I5" s="34" t="s">
        <v>248</v>
      </c>
      <c r="J5" s="137">
        <f>'RESUMEN ECON.'!K5</f>
        <v>0</v>
      </c>
      <c r="K5" s="137"/>
      <c r="L5" s="136" t="s">
        <v>249</v>
      </c>
      <c r="M5" s="136"/>
    </row>
    <row r="6" spans="1:13" ht="21.75" customHeight="1" x14ac:dyDescent="0.25">
      <c r="A6" s="34" t="s">
        <v>250</v>
      </c>
      <c r="B6" s="140">
        <f>'RESUMEN ECON.'!C4</f>
        <v>0</v>
      </c>
      <c r="C6" s="140"/>
      <c r="D6" s="140"/>
      <c r="E6" s="140"/>
      <c r="F6" s="140"/>
      <c r="G6" s="140"/>
      <c r="H6" s="140"/>
      <c r="I6" s="83" t="s">
        <v>549</v>
      </c>
      <c r="J6" s="141">
        <f>'RESUMEN ECON.'!K4</f>
        <v>0</v>
      </c>
      <c r="K6" s="141"/>
      <c r="L6" s="126" t="s">
        <v>251</v>
      </c>
      <c r="M6" s="126"/>
    </row>
    <row r="7" spans="1:13" ht="21.75" customHeight="1" x14ac:dyDescent="0.25">
      <c r="A7" s="126" t="s">
        <v>252</v>
      </c>
      <c r="B7" s="126"/>
      <c r="C7" s="127">
        <f>'RESUMEN ECON.'!E24</f>
        <v>0</v>
      </c>
      <c r="D7" s="127"/>
      <c r="E7" s="136" t="s">
        <v>253</v>
      </c>
      <c r="F7" s="136"/>
      <c r="G7" s="136"/>
      <c r="H7" s="136"/>
      <c r="I7" s="137">
        <f>'RESUMEN ECON.'!D6</f>
        <v>0</v>
      </c>
      <c r="J7" s="137"/>
      <c r="K7" s="137"/>
      <c r="L7" s="137"/>
      <c r="M7" s="137"/>
    </row>
    <row r="8" spans="1:13" ht="21.75" customHeight="1" x14ac:dyDescent="0.25">
      <c r="A8" s="136" t="s">
        <v>294</v>
      </c>
      <c r="B8" s="136"/>
      <c r="C8" s="128">
        <f>'RESUMEN ECON.'!H24</f>
        <v>0</v>
      </c>
      <c r="D8" s="128"/>
      <c r="E8" s="34" t="s">
        <v>295</v>
      </c>
      <c r="F8" s="34"/>
      <c r="G8" s="83"/>
      <c r="H8" s="34"/>
      <c r="I8" s="34"/>
      <c r="J8" s="34"/>
      <c r="K8" s="34"/>
      <c r="L8" s="34"/>
      <c r="M8" s="34"/>
    </row>
    <row r="9" spans="1:13" ht="15" customHeight="1" x14ac:dyDescent="0.25"/>
    <row r="10" spans="1:13" ht="21.75" customHeight="1" x14ac:dyDescent="0.25">
      <c r="A10" s="135" t="s">
        <v>257</v>
      </c>
      <c r="B10" s="135"/>
      <c r="C10" s="38"/>
      <c r="D10" s="36"/>
      <c r="E10" s="36"/>
      <c r="F10" s="36"/>
      <c r="G10" s="37"/>
      <c r="H10" s="36"/>
      <c r="I10" s="36"/>
      <c r="J10" s="36"/>
      <c r="K10" s="36"/>
      <c r="L10" s="36"/>
      <c r="M10" s="36"/>
    </row>
    <row r="11" spans="1:13" ht="45" customHeight="1" x14ac:dyDescent="0.25">
      <c r="A11" s="132" t="s">
        <v>560</v>
      </c>
      <c r="B11" s="132"/>
      <c r="C11" s="132"/>
      <c r="D11" s="132"/>
      <c r="E11" s="132"/>
      <c r="F11" s="132"/>
      <c r="G11" s="132"/>
      <c r="H11" s="132"/>
      <c r="I11" s="132"/>
      <c r="J11" s="132"/>
      <c r="K11" s="132"/>
      <c r="L11" s="132"/>
      <c r="M11" s="132"/>
    </row>
    <row r="12" spans="1:13" ht="77.25" customHeight="1" x14ac:dyDescent="0.25">
      <c r="A12" s="149" t="s">
        <v>556</v>
      </c>
      <c r="B12" s="150"/>
      <c r="C12" s="150"/>
      <c r="D12" s="150"/>
      <c r="E12" s="150"/>
      <c r="F12" s="150"/>
      <c r="G12" s="151"/>
      <c r="H12" s="149" t="s">
        <v>299</v>
      </c>
      <c r="I12" s="151"/>
      <c r="J12" s="129" t="s">
        <v>565</v>
      </c>
      <c r="K12" s="129"/>
      <c r="L12" s="129" t="s">
        <v>555</v>
      </c>
      <c r="M12" s="129"/>
    </row>
    <row r="13" spans="1:13" ht="29.25" customHeight="1" x14ac:dyDescent="0.25">
      <c r="A13" s="143"/>
      <c r="B13" s="144"/>
      <c r="C13" s="144"/>
      <c r="D13" s="144"/>
      <c r="E13" s="144"/>
      <c r="F13" s="144"/>
      <c r="G13" s="145"/>
      <c r="H13" s="143"/>
      <c r="I13" s="145"/>
      <c r="J13" s="146"/>
      <c r="K13" s="146"/>
      <c r="L13" s="146"/>
      <c r="M13" s="146"/>
    </row>
    <row r="14" spans="1:13" ht="29.25" customHeight="1" x14ac:dyDescent="0.25">
      <c r="A14" s="143"/>
      <c r="B14" s="144"/>
      <c r="C14" s="144"/>
      <c r="D14" s="144"/>
      <c r="E14" s="144"/>
      <c r="F14" s="144"/>
      <c r="G14" s="145"/>
      <c r="H14" s="143"/>
      <c r="I14" s="145"/>
      <c r="J14" s="146"/>
      <c r="K14" s="146"/>
      <c r="L14" s="148"/>
      <c r="M14" s="146"/>
    </row>
    <row r="15" spans="1:13" ht="29.25" customHeight="1" x14ac:dyDescent="0.25">
      <c r="A15" s="143"/>
      <c r="B15" s="144"/>
      <c r="C15" s="144"/>
      <c r="D15" s="144"/>
      <c r="E15" s="144"/>
      <c r="F15" s="144"/>
      <c r="G15" s="145"/>
      <c r="H15" s="143"/>
      <c r="I15" s="145"/>
      <c r="J15" s="146"/>
      <c r="K15" s="146"/>
      <c r="L15" s="146"/>
      <c r="M15" s="146"/>
    </row>
    <row r="16" spans="1:13" ht="29.25" customHeight="1" x14ac:dyDescent="0.25">
      <c r="A16" s="143"/>
      <c r="B16" s="144"/>
      <c r="C16" s="144"/>
      <c r="D16" s="144"/>
      <c r="E16" s="144"/>
      <c r="F16" s="144"/>
      <c r="G16" s="145"/>
      <c r="H16" s="143"/>
      <c r="I16" s="145"/>
      <c r="J16" s="146"/>
      <c r="K16" s="146"/>
      <c r="L16" s="146"/>
      <c r="M16" s="146"/>
    </row>
    <row r="17" spans="1:13" ht="29.25" customHeight="1" x14ac:dyDescent="0.25">
      <c r="A17" s="143"/>
      <c r="B17" s="144"/>
      <c r="C17" s="144"/>
      <c r="D17" s="144"/>
      <c r="E17" s="144"/>
      <c r="F17" s="144"/>
      <c r="G17" s="145"/>
      <c r="H17" s="143"/>
      <c r="I17" s="145"/>
      <c r="J17" s="146"/>
      <c r="K17" s="146"/>
      <c r="L17" s="146"/>
      <c r="M17" s="146"/>
    </row>
    <row r="18" spans="1:13" ht="29.25" customHeight="1" x14ac:dyDescent="0.25">
      <c r="A18" s="143"/>
      <c r="B18" s="144"/>
      <c r="C18" s="144"/>
      <c r="D18" s="144"/>
      <c r="E18" s="144"/>
      <c r="F18" s="144"/>
      <c r="G18" s="145"/>
      <c r="H18" s="143"/>
      <c r="I18" s="145"/>
      <c r="J18" s="146"/>
      <c r="K18" s="146"/>
      <c r="L18" s="146"/>
      <c r="M18" s="146"/>
    </row>
    <row r="19" spans="1:13" ht="29.25" customHeight="1" x14ac:dyDescent="0.25">
      <c r="A19" s="143"/>
      <c r="B19" s="144"/>
      <c r="C19" s="144"/>
      <c r="D19" s="144"/>
      <c r="E19" s="144"/>
      <c r="F19" s="144"/>
      <c r="G19" s="145"/>
      <c r="H19" s="143"/>
      <c r="I19" s="145"/>
      <c r="J19" s="146"/>
      <c r="K19" s="146"/>
      <c r="L19" s="146"/>
      <c r="M19" s="146"/>
    </row>
    <row r="20" spans="1:13" ht="29.25" customHeight="1" x14ac:dyDescent="0.25">
      <c r="A20" s="143"/>
      <c r="B20" s="144"/>
      <c r="C20" s="144"/>
      <c r="D20" s="144"/>
      <c r="E20" s="144"/>
      <c r="F20" s="144"/>
      <c r="G20" s="145"/>
      <c r="H20" s="143"/>
      <c r="I20" s="145"/>
      <c r="J20" s="146"/>
      <c r="K20" s="146"/>
      <c r="L20" s="146"/>
      <c r="M20" s="146"/>
    </row>
    <row r="21" spans="1:13" ht="29.25" customHeight="1" x14ac:dyDescent="0.25">
      <c r="A21" s="143"/>
      <c r="B21" s="144"/>
      <c r="C21" s="144"/>
      <c r="D21" s="144"/>
      <c r="E21" s="144"/>
      <c r="F21" s="144"/>
      <c r="G21" s="145"/>
      <c r="H21" s="143"/>
      <c r="I21" s="145"/>
      <c r="J21" s="146"/>
      <c r="K21" s="146"/>
      <c r="L21" s="146"/>
      <c r="M21" s="146"/>
    </row>
    <row r="22" spans="1:13" ht="29.25" customHeight="1" x14ac:dyDescent="0.25">
      <c r="A22" s="143"/>
      <c r="B22" s="144"/>
      <c r="C22" s="144"/>
      <c r="D22" s="144"/>
      <c r="E22" s="144"/>
      <c r="F22" s="144"/>
      <c r="G22" s="145"/>
      <c r="H22" s="143"/>
      <c r="I22" s="145"/>
      <c r="J22" s="146"/>
      <c r="K22" s="146"/>
      <c r="L22" s="146"/>
      <c r="M22" s="146"/>
    </row>
    <row r="23" spans="1:13" ht="29.25" customHeight="1" x14ac:dyDescent="0.25">
      <c r="A23" s="143"/>
      <c r="B23" s="144"/>
      <c r="C23" s="144"/>
      <c r="D23" s="144"/>
      <c r="E23" s="144"/>
      <c r="F23" s="144"/>
      <c r="G23" s="145"/>
      <c r="H23" s="143"/>
      <c r="I23" s="145"/>
      <c r="J23" s="146"/>
      <c r="K23" s="146"/>
      <c r="L23" s="146"/>
      <c r="M23" s="146"/>
    </row>
    <row r="24" spans="1:13" ht="29.25" customHeight="1" x14ac:dyDescent="0.25">
      <c r="A24" s="143"/>
      <c r="B24" s="144"/>
      <c r="C24" s="144"/>
      <c r="D24" s="144"/>
      <c r="E24" s="144"/>
      <c r="F24" s="144"/>
      <c r="G24" s="145"/>
      <c r="H24" s="143"/>
      <c r="I24" s="145"/>
      <c r="J24" s="146"/>
      <c r="K24" s="146"/>
      <c r="L24" s="146"/>
      <c r="M24" s="146"/>
    </row>
    <row r="25" spans="1:13" ht="29.25" customHeight="1" x14ac:dyDescent="0.25">
      <c r="A25" s="143"/>
      <c r="B25" s="144"/>
      <c r="C25" s="144"/>
      <c r="D25" s="144"/>
      <c r="E25" s="144"/>
      <c r="F25" s="144"/>
      <c r="G25" s="145"/>
      <c r="H25" s="143"/>
      <c r="I25" s="145"/>
      <c r="J25" s="146"/>
      <c r="K25" s="146"/>
      <c r="L25" s="146"/>
      <c r="M25" s="146"/>
    </row>
    <row r="26" spans="1:13" ht="29.25" customHeight="1" x14ac:dyDescent="0.25">
      <c r="A26" s="143"/>
      <c r="B26" s="144"/>
      <c r="C26" s="144"/>
      <c r="D26" s="144"/>
      <c r="E26" s="144"/>
      <c r="F26" s="144"/>
      <c r="G26" s="145"/>
      <c r="H26" s="143"/>
      <c r="I26" s="145"/>
      <c r="J26" s="146"/>
      <c r="K26" s="146"/>
      <c r="L26" s="146"/>
      <c r="M26" s="146"/>
    </row>
    <row r="27" spans="1:13" ht="29.25" customHeight="1" x14ac:dyDescent="0.25">
      <c r="A27" s="143"/>
      <c r="B27" s="144"/>
      <c r="C27" s="144"/>
      <c r="D27" s="144"/>
      <c r="E27" s="144"/>
      <c r="F27" s="144"/>
      <c r="G27" s="145"/>
      <c r="H27" s="143"/>
      <c r="I27" s="145"/>
      <c r="J27" s="146"/>
      <c r="K27" s="146"/>
      <c r="L27" s="146"/>
      <c r="M27" s="146"/>
    </row>
    <row r="28" spans="1:13" ht="21.75" customHeight="1" x14ac:dyDescent="0.25">
      <c r="A28" s="36"/>
      <c r="B28" s="39"/>
      <c r="C28" s="38"/>
      <c r="D28" s="36"/>
      <c r="E28" s="36"/>
      <c r="F28" s="36"/>
      <c r="G28" s="37"/>
      <c r="H28" s="36"/>
      <c r="I28" s="36"/>
      <c r="J28" s="36"/>
      <c r="K28" s="36"/>
      <c r="L28" s="36"/>
      <c r="M28" s="36"/>
    </row>
    <row r="29" spans="1:13" ht="54.75" customHeight="1" x14ac:dyDescent="0.25">
      <c r="A29" s="132" t="s">
        <v>558</v>
      </c>
      <c r="B29" s="132"/>
      <c r="C29" s="132"/>
      <c r="D29" s="132"/>
      <c r="E29" s="132"/>
      <c r="F29" s="132"/>
      <c r="G29" s="132"/>
      <c r="H29" s="132"/>
      <c r="I29" s="132"/>
      <c r="J29" s="132"/>
      <c r="K29" s="132"/>
      <c r="L29" s="132"/>
      <c r="M29" s="132"/>
    </row>
    <row r="30" spans="1:13" ht="44.25" customHeight="1" x14ac:dyDescent="0.25">
      <c r="A30" s="147" t="s">
        <v>559</v>
      </c>
      <c r="B30" s="147"/>
      <c r="C30" s="147"/>
      <c r="D30" s="147"/>
      <c r="E30" s="147"/>
      <c r="F30" s="147"/>
      <c r="G30" s="147"/>
      <c r="H30" s="147"/>
      <c r="I30" s="147"/>
      <c r="J30" s="147"/>
      <c r="K30" s="147"/>
      <c r="L30" s="147"/>
      <c r="M30" s="147"/>
    </row>
    <row r="31" spans="1:13" ht="21.75" customHeight="1" x14ac:dyDescent="0.25">
      <c r="A31" s="84"/>
      <c r="B31" s="85"/>
      <c r="C31" s="86"/>
      <c r="D31" s="84"/>
      <c r="E31" s="84"/>
      <c r="F31" s="84"/>
      <c r="G31" s="84"/>
      <c r="H31" s="84"/>
      <c r="I31" s="84"/>
      <c r="J31" s="84"/>
      <c r="K31" s="84"/>
      <c r="L31" s="84"/>
      <c r="M31" s="84"/>
    </row>
    <row r="32" spans="1:13" ht="30" customHeight="1" x14ac:dyDescent="0.25">
      <c r="A32" s="132" t="s">
        <v>325</v>
      </c>
      <c r="B32" s="132"/>
      <c r="C32" s="132"/>
      <c r="D32" s="132"/>
      <c r="E32" s="132"/>
      <c r="F32" s="132"/>
      <c r="G32" s="132"/>
      <c r="H32" s="132"/>
      <c r="I32" s="132"/>
      <c r="J32" s="132"/>
      <c r="K32" s="132"/>
      <c r="L32" s="132"/>
      <c r="M32" s="132"/>
    </row>
    <row r="34" spans="1:13" ht="21.75" customHeight="1" x14ac:dyDescent="0.25">
      <c r="A34" s="142" t="s">
        <v>561</v>
      </c>
      <c r="B34" s="142"/>
      <c r="C34" s="142"/>
      <c r="D34" s="142"/>
      <c r="E34" s="142"/>
      <c r="F34" s="142"/>
      <c r="G34" s="142"/>
      <c r="H34" s="142"/>
      <c r="I34" s="142"/>
      <c r="J34" s="142"/>
      <c r="K34" s="142"/>
      <c r="L34" s="142"/>
      <c r="M34" s="142"/>
    </row>
  </sheetData>
  <sheetProtection algorithmName="SHA-512" hashValue="gd5FnQ96ls1oeNC2hr+DoNc8b2gvFKkjxZQnjjfdvQ2TCSFHiEm1uB0cD0inlME9w/DdMRERu+wagsi7xAMpgQ==" saltValue="z+unUji6MJjuaF8BoRIdaA==" spinCount="100000" sheet="1" objects="1" scenarios="1" formatRows="0" autoFilter="0"/>
  <mergeCells count="84">
    <mergeCell ref="B6:H6"/>
    <mergeCell ref="J6:K6"/>
    <mergeCell ref="L6:M6"/>
    <mergeCell ref="A1:M1"/>
    <mergeCell ref="A3:M3"/>
    <mergeCell ref="B5:H5"/>
    <mergeCell ref="J5:K5"/>
    <mergeCell ref="L5:M5"/>
    <mergeCell ref="A7:B7"/>
    <mergeCell ref="C7:D7"/>
    <mergeCell ref="E7:H7"/>
    <mergeCell ref="I7:M7"/>
    <mergeCell ref="A8:B8"/>
    <mergeCell ref="C8:D8"/>
    <mergeCell ref="A17:G17"/>
    <mergeCell ref="H17:I17"/>
    <mergeCell ref="J17:K17"/>
    <mergeCell ref="L17:M17"/>
    <mergeCell ref="A10:B10"/>
    <mergeCell ref="A11:M11"/>
    <mergeCell ref="J12:K12"/>
    <mergeCell ref="L12:M12"/>
    <mergeCell ref="H15:I15"/>
    <mergeCell ref="J15:K15"/>
    <mergeCell ref="L15:M15"/>
    <mergeCell ref="A12:G12"/>
    <mergeCell ref="A13:G13"/>
    <mergeCell ref="A14:G14"/>
    <mergeCell ref="H12:I12"/>
    <mergeCell ref="A15:G15"/>
    <mergeCell ref="A16:G16"/>
    <mergeCell ref="H16:I16"/>
    <mergeCell ref="J16:K16"/>
    <mergeCell ref="L16:M16"/>
    <mergeCell ref="J13:K13"/>
    <mergeCell ref="L13:M13"/>
    <mergeCell ref="J14:K14"/>
    <mergeCell ref="L14:M14"/>
    <mergeCell ref="H13:I13"/>
    <mergeCell ref="H14:I14"/>
    <mergeCell ref="A18:G18"/>
    <mergeCell ref="H18:I18"/>
    <mergeCell ref="J18:K18"/>
    <mergeCell ref="L18:M18"/>
    <mergeCell ref="A19:G19"/>
    <mergeCell ref="H19:I19"/>
    <mergeCell ref="J19:K19"/>
    <mergeCell ref="L19:M19"/>
    <mergeCell ref="A20:G20"/>
    <mergeCell ref="H20:I20"/>
    <mergeCell ref="J20:K20"/>
    <mergeCell ref="L20:M20"/>
    <mergeCell ref="A21:G21"/>
    <mergeCell ref="H21:I21"/>
    <mergeCell ref="J21:K21"/>
    <mergeCell ref="L21:M21"/>
    <mergeCell ref="A22:G22"/>
    <mergeCell ref="H22:I22"/>
    <mergeCell ref="J22:K22"/>
    <mergeCell ref="L22:M22"/>
    <mergeCell ref="A23:G23"/>
    <mergeCell ref="H23:I23"/>
    <mergeCell ref="J23:K23"/>
    <mergeCell ref="L23:M23"/>
    <mergeCell ref="A24:G24"/>
    <mergeCell ref="H24:I24"/>
    <mergeCell ref="J24:K24"/>
    <mergeCell ref="L24:M24"/>
    <mergeCell ref="A25:G25"/>
    <mergeCell ref="H25:I25"/>
    <mergeCell ref="J25:K25"/>
    <mergeCell ref="L25:M25"/>
    <mergeCell ref="A34:M34"/>
    <mergeCell ref="A26:G26"/>
    <mergeCell ref="H26:I26"/>
    <mergeCell ref="J26:K26"/>
    <mergeCell ref="L26:M26"/>
    <mergeCell ref="A27:G27"/>
    <mergeCell ref="H27:I27"/>
    <mergeCell ref="J27:K27"/>
    <mergeCell ref="L27:M27"/>
    <mergeCell ref="A32:M32"/>
    <mergeCell ref="A30:M30"/>
    <mergeCell ref="A29:M29"/>
  </mergeCells>
  <conditionalFormatting sqref="L13:M13">
    <cfRule type="cellIs" dxfId="15" priority="20" operator="notEqual">
      <formula>$J$13</formula>
    </cfRule>
  </conditionalFormatting>
  <conditionalFormatting sqref="L14:M14">
    <cfRule type="cellIs" dxfId="14" priority="19" operator="notEqual">
      <formula>$J$14</formula>
    </cfRule>
  </conditionalFormatting>
  <conditionalFormatting sqref="L15:M15">
    <cfRule type="cellIs" dxfId="13" priority="18" operator="notEqual">
      <formula>$J$15</formula>
    </cfRule>
  </conditionalFormatting>
  <conditionalFormatting sqref="L16:M16">
    <cfRule type="cellIs" dxfId="12" priority="13" operator="notEqual">
      <formula>$J$16</formula>
    </cfRule>
  </conditionalFormatting>
  <conditionalFormatting sqref="L17:M17">
    <cfRule type="cellIs" dxfId="11" priority="12" operator="notEqual">
      <formula>$J$17</formula>
    </cfRule>
  </conditionalFormatting>
  <conditionalFormatting sqref="L18:M18">
    <cfRule type="cellIs" dxfId="10" priority="10" operator="notEqual">
      <formula>$J$18</formula>
    </cfRule>
  </conditionalFormatting>
  <conditionalFormatting sqref="L19:M19">
    <cfRule type="cellIs" dxfId="9" priority="9" operator="notEqual">
      <formula>J19</formula>
    </cfRule>
  </conditionalFormatting>
  <conditionalFormatting sqref="L20:M20">
    <cfRule type="cellIs" dxfId="8" priority="8" operator="notEqual">
      <formula>J20</formula>
    </cfRule>
  </conditionalFormatting>
  <conditionalFormatting sqref="L21:M21">
    <cfRule type="cellIs" dxfId="7" priority="7" operator="notEqual">
      <formula>J21</formula>
    </cfRule>
  </conditionalFormatting>
  <conditionalFormatting sqref="L22:M22">
    <cfRule type="cellIs" dxfId="6" priority="6" operator="notEqual">
      <formula>J22</formula>
    </cfRule>
  </conditionalFormatting>
  <conditionalFormatting sqref="L23:M23">
    <cfRule type="cellIs" dxfId="5" priority="5" operator="notEqual">
      <formula>J23</formula>
    </cfRule>
  </conditionalFormatting>
  <conditionalFormatting sqref="L24:M24">
    <cfRule type="cellIs" dxfId="4" priority="4" operator="notEqual">
      <formula>J24</formula>
    </cfRule>
  </conditionalFormatting>
  <conditionalFormatting sqref="L25:M25">
    <cfRule type="cellIs" dxfId="3" priority="3" operator="notEqual">
      <formula>J25</formula>
    </cfRule>
  </conditionalFormatting>
  <conditionalFormatting sqref="L26:M26">
    <cfRule type="cellIs" dxfId="2" priority="2" operator="notEqual">
      <formula>J26</formula>
    </cfRule>
  </conditionalFormatting>
  <conditionalFormatting sqref="L27:M27">
    <cfRule type="cellIs" dxfId="1" priority="1" operator="notEqual">
      <formula>J27</formula>
    </cfRule>
  </conditionalFormatting>
  <dataValidations count="1">
    <dataValidation showInputMessage="1" showErrorMessage="1" sqref="F1:F2 F4 F28 F31 F8:F10 F33 F35:F1048576" xr:uid="{1BD068A3-6748-43A3-AAB5-1C374AC5862D}"/>
  </dataValidations>
  <printOptions horizontalCentered="1" verticalCentered="1"/>
  <pageMargins left="0.23622047244094491" right="0.23622047244094491" top="0.94488188976377963" bottom="0.74803149606299213" header="0.19685039370078741" footer="0.31496062992125984"/>
  <pageSetup paperSize="9" scale="71" pageOrder="overThenDown" orientation="portrait" r:id="rId1"/>
  <headerFooter>
    <oddHeader xml:space="preserve">&amp;L&amp;G &amp;RCONSEJERÍA DE BIENESTAR SOCIAL             
Viceconsejería de Servicios y Prestaciones Sociales         
Convocatoria subvenciones IRPF e Impuesto sobre Sociedades
</oddHeader>
    <oddFooter>&amp;C&amp;P/&amp;N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0"/>
  <dimension ref="A1:P304"/>
  <sheetViews>
    <sheetView showGridLines="0" topLeftCell="A225" zoomScaleNormal="100" zoomScaleSheetLayoutView="100" workbookViewId="0">
      <selection activeCell="M323" sqref="M323"/>
    </sheetView>
  </sheetViews>
  <sheetFormatPr baseColWidth="10" defaultColWidth="11.42578125" defaultRowHeight="21.75" customHeight="1" x14ac:dyDescent="0.25"/>
  <cols>
    <col min="1" max="1" width="5.7109375" style="1" customWidth="1"/>
    <col min="2" max="2" width="9.85546875" style="2" customWidth="1"/>
    <col min="3" max="3" width="10.5703125" style="3" customWidth="1"/>
    <col min="4" max="4" width="9" style="1" customWidth="1"/>
    <col min="5" max="5" width="11.42578125" style="1" customWidth="1"/>
    <col min="6" max="6" width="13.140625" style="1" customWidth="1"/>
    <col min="7" max="7" width="10.28515625" style="4" customWidth="1"/>
    <col min="8" max="8" width="10.85546875" style="1" customWidth="1"/>
    <col min="9" max="9" width="11.28515625" style="1" customWidth="1"/>
    <col min="10" max="10" width="10.5703125" style="1" customWidth="1"/>
    <col min="11" max="11" width="12.5703125" style="1" customWidth="1"/>
    <col min="12" max="12" width="11.28515625" style="1" customWidth="1"/>
    <col min="13" max="13" width="10.42578125" style="1" customWidth="1"/>
    <col min="14" max="14" width="11.42578125" style="1" hidden="1" customWidth="1"/>
    <col min="15" max="16" width="11.42578125" style="79"/>
    <col min="17" max="21" width="11.42578125" style="1"/>
    <col min="22" max="22" width="3.42578125" style="1" customWidth="1"/>
    <col min="23" max="16384" width="11.42578125" style="1"/>
  </cols>
  <sheetData>
    <row r="1" spans="1:16" ht="21.75" customHeight="1" x14ac:dyDescent="0.25">
      <c r="A1" s="109" t="s">
        <v>530</v>
      </c>
      <c r="B1" s="109"/>
      <c r="C1" s="109"/>
      <c r="D1" s="109"/>
      <c r="E1" s="109"/>
      <c r="F1" s="109"/>
      <c r="G1" s="109"/>
      <c r="H1" s="109"/>
      <c r="I1" s="109"/>
      <c r="J1" s="109"/>
      <c r="K1" s="109"/>
      <c r="L1" s="109"/>
      <c r="M1" s="109"/>
    </row>
    <row r="2" spans="1:16" s="5" customFormat="1" ht="12.75" customHeight="1" x14ac:dyDescent="0.25">
      <c r="A2" s="78"/>
      <c r="B2" s="78"/>
      <c r="C2" s="78"/>
      <c r="D2" s="78"/>
      <c r="E2" s="78"/>
      <c r="F2" s="78"/>
      <c r="G2" s="78"/>
      <c r="H2" s="78"/>
      <c r="I2" s="78"/>
      <c r="J2" s="78"/>
      <c r="K2" s="78"/>
      <c r="L2" s="78"/>
      <c r="M2" s="78"/>
      <c r="O2" s="80"/>
      <c r="P2" s="80"/>
    </row>
    <row r="3" spans="1:16" ht="21.75" customHeight="1" x14ac:dyDescent="0.25">
      <c r="A3" s="173" t="s">
        <v>550</v>
      </c>
      <c r="B3" s="173"/>
      <c r="C3" s="173"/>
      <c r="D3" s="173"/>
      <c r="E3" s="173"/>
      <c r="F3" s="173"/>
      <c r="G3" s="173"/>
      <c r="H3" s="24"/>
      <c r="I3" s="174" t="s">
        <v>35</v>
      </c>
      <c r="J3" s="174"/>
      <c r="K3" s="174"/>
      <c r="L3" s="175">
        <f>K24+K44+K64+K84+K104+K124+K144+K164+K184+K204+K224+K244+K264+K284+K304</f>
        <v>0</v>
      </c>
      <c r="M3" s="174"/>
    </row>
    <row r="4" spans="1:16" ht="21.75" customHeight="1" x14ac:dyDescent="0.25">
      <c r="A4" s="176" t="s">
        <v>547</v>
      </c>
      <c r="B4" s="176"/>
      <c r="C4" s="176"/>
      <c r="D4" s="176"/>
      <c r="E4" s="176"/>
      <c r="F4" s="176"/>
      <c r="G4" s="176"/>
      <c r="H4" s="176"/>
      <c r="I4" s="176"/>
      <c r="J4" s="176"/>
      <c r="K4" s="176"/>
      <c r="L4" s="176"/>
      <c r="M4" s="176"/>
    </row>
    <row r="5" spans="1:16" ht="33" customHeight="1" x14ac:dyDescent="0.25">
      <c r="A5" s="177" t="s">
        <v>568</v>
      </c>
      <c r="B5" s="178"/>
      <c r="C5" s="178"/>
      <c r="D5" s="178"/>
      <c r="E5" s="178"/>
      <c r="F5" s="178"/>
      <c r="G5" s="178"/>
      <c r="H5" s="178"/>
      <c r="I5" s="178"/>
      <c r="J5" s="178"/>
      <c r="K5" s="178"/>
      <c r="L5" s="178"/>
      <c r="M5" s="178"/>
    </row>
    <row r="6" spans="1:16" ht="21.75" customHeight="1" x14ac:dyDescent="0.25">
      <c r="A6" s="170" t="s">
        <v>546</v>
      </c>
      <c r="B6" s="170"/>
      <c r="C6" s="170"/>
      <c r="D6" s="170"/>
      <c r="E6" s="170"/>
      <c r="F6" s="170"/>
      <c r="G6" s="170"/>
      <c r="H6" s="170"/>
      <c r="I6" s="170"/>
      <c r="J6" s="170"/>
      <c r="K6" s="170"/>
      <c r="L6" s="170"/>
      <c r="M6" s="170"/>
    </row>
    <row r="7" spans="1:16" ht="27" customHeight="1" x14ac:dyDescent="0.25">
      <c r="A7" s="161" t="s">
        <v>8</v>
      </c>
      <c r="B7" s="161"/>
      <c r="C7" s="171"/>
      <c r="D7" s="171"/>
      <c r="E7" s="171"/>
      <c r="F7" s="171"/>
      <c r="G7" s="171"/>
      <c r="H7" s="161" t="s">
        <v>9</v>
      </c>
      <c r="I7" s="161"/>
      <c r="J7" s="161"/>
      <c r="K7" s="171"/>
      <c r="L7" s="171"/>
      <c r="M7" s="171"/>
    </row>
    <row r="8" spans="1:16" ht="25.5" customHeight="1" x14ac:dyDescent="0.25">
      <c r="A8" s="161" t="s">
        <v>531</v>
      </c>
      <c r="B8" s="161"/>
      <c r="C8" s="77"/>
      <c r="D8" s="161" t="s">
        <v>33</v>
      </c>
      <c r="E8" s="161"/>
      <c r="F8" s="77"/>
      <c r="G8" s="162" t="s">
        <v>34</v>
      </c>
      <c r="H8" s="163"/>
      <c r="I8" s="72"/>
      <c r="J8" s="76" t="s">
        <v>6</v>
      </c>
      <c r="K8" s="14"/>
      <c r="L8" s="76" t="s">
        <v>30</v>
      </c>
      <c r="M8" s="14"/>
    </row>
    <row r="9" spans="1:16" ht="18.75" customHeight="1" x14ac:dyDescent="0.25">
      <c r="A9" s="162" t="s">
        <v>566</v>
      </c>
      <c r="B9" s="166"/>
      <c r="C9" s="166"/>
      <c r="D9" s="166"/>
      <c r="E9" s="163"/>
      <c r="F9" s="167"/>
      <c r="G9" s="168"/>
      <c r="H9" s="168"/>
      <c r="I9" s="168"/>
      <c r="J9" s="168"/>
      <c r="K9" s="168"/>
      <c r="L9" s="168"/>
      <c r="M9" s="169"/>
      <c r="N9" s="11" t="s">
        <v>4</v>
      </c>
    </row>
    <row r="10" spans="1:16" s="5" customFormat="1" ht="32.25" customHeight="1" x14ac:dyDescent="0.25">
      <c r="A10" s="158" t="s">
        <v>7</v>
      </c>
      <c r="B10" s="158" t="s">
        <v>10</v>
      </c>
      <c r="C10" s="164" t="s">
        <v>15</v>
      </c>
      <c r="D10" s="164"/>
      <c r="E10" s="165" t="s">
        <v>28</v>
      </c>
      <c r="F10" s="159" t="s">
        <v>533</v>
      </c>
      <c r="G10" s="159" t="s">
        <v>29</v>
      </c>
      <c r="H10" s="158" t="s">
        <v>31</v>
      </c>
      <c r="I10" s="158" t="s">
        <v>32</v>
      </c>
      <c r="J10" s="158" t="s">
        <v>11</v>
      </c>
      <c r="K10" s="158" t="s">
        <v>12</v>
      </c>
      <c r="L10" s="159" t="s">
        <v>13</v>
      </c>
      <c r="M10" s="158" t="s">
        <v>14</v>
      </c>
      <c r="N10" s="12" t="s">
        <v>3</v>
      </c>
      <c r="O10" s="80"/>
      <c r="P10" s="80"/>
    </row>
    <row r="11" spans="1:16" ht="33.75" customHeight="1" x14ac:dyDescent="0.25">
      <c r="A11" s="158"/>
      <c r="B11" s="158"/>
      <c r="C11" s="164"/>
      <c r="D11" s="164"/>
      <c r="E11" s="165"/>
      <c r="F11" s="160"/>
      <c r="G11" s="160"/>
      <c r="H11" s="158"/>
      <c r="I11" s="158"/>
      <c r="J11" s="158"/>
      <c r="K11" s="158"/>
      <c r="L11" s="160"/>
      <c r="M11" s="158"/>
      <c r="N11" s="11" t="s">
        <v>2</v>
      </c>
    </row>
    <row r="12" spans="1:16" ht="11.25" customHeight="1" x14ac:dyDescent="0.25">
      <c r="A12" s="6" t="s">
        <v>332</v>
      </c>
      <c r="B12" s="13"/>
      <c r="C12" s="154" t="s">
        <v>16</v>
      </c>
      <c r="D12" s="154"/>
      <c r="E12" s="77"/>
      <c r="F12" s="26"/>
      <c r="G12" s="26"/>
      <c r="H12" s="27"/>
      <c r="I12" s="26"/>
      <c r="J12" s="7">
        <f>SUM(F12:I12)</f>
        <v>0</v>
      </c>
      <c r="K12" s="26"/>
      <c r="L12" s="8" t="e">
        <f>K12/J12</f>
        <v>#DIV/0!</v>
      </c>
      <c r="M12" s="13"/>
      <c r="N12" s="11" t="s">
        <v>1</v>
      </c>
    </row>
    <row r="13" spans="1:16" ht="11.25" customHeight="1" x14ac:dyDescent="0.25">
      <c r="A13" s="6" t="s">
        <v>333</v>
      </c>
      <c r="B13" s="13"/>
      <c r="C13" s="154" t="s">
        <v>17</v>
      </c>
      <c r="D13" s="154"/>
      <c r="E13" s="77"/>
      <c r="F13" s="26"/>
      <c r="G13" s="26"/>
      <c r="H13" s="27"/>
      <c r="I13" s="26"/>
      <c r="J13" s="7">
        <f t="shared" ref="J13:J23" si="0">SUM(F13:I13)</f>
        <v>0</v>
      </c>
      <c r="K13" s="26"/>
      <c r="L13" s="8" t="e">
        <f t="shared" ref="L13:L23" si="1">K13/J13</f>
        <v>#DIV/0!</v>
      </c>
      <c r="M13" s="13"/>
      <c r="N13" s="11" t="s">
        <v>0</v>
      </c>
    </row>
    <row r="14" spans="1:16" ht="11.25" customHeight="1" x14ac:dyDescent="0.25">
      <c r="A14" s="6" t="s">
        <v>334</v>
      </c>
      <c r="B14" s="13"/>
      <c r="C14" s="154" t="s">
        <v>18</v>
      </c>
      <c r="D14" s="154"/>
      <c r="E14" s="77"/>
      <c r="F14" s="26"/>
      <c r="G14" s="26"/>
      <c r="H14" s="27"/>
      <c r="I14" s="26"/>
      <c r="J14" s="7">
        <f t="shared" si="0"/>
        <v>0</v>
      </c>
      <c r="K14" s="26"/>
      <c r="L14" s="8" t="e">
        <f t="shared" si="1"/>
        <v>#DIV/0!</v>
      </c>
      <c r="M14" s="13"/>
      <c r="N14" s="11"/>
    </row>
    <row r="15" spans="1:16" ht="11.25" customHeight="1" x14ac:dyDescent="0.25">
      <c r="A15" s="6" t="s">
        <v>335</v>
      </c>
      <c r="B15" s="13"/>
      <c r="C15" s="154" t="s">
        <v>19</v>
      </c>
      <c r="D15" s="154"/>
      <c r="E15" s="77"/>
      <c r="F15" s="26"/>
      <c r="G15" s="26"/>
      <c r="H15" s="27"/>
      <c r="I15" s="26"/>
      <c r="J15" s="7">
        <f t="shared" si="0"/>
        <v>0</v>
      </c>
      <c r="K15" s="26"/>
      <c r="L15" s="8" t="e">
        <f t="shared" si="1"/>
        <v>#DIV/0!</v>
      </c>
      <c r="M15" s="13"/>
      <c r="N15" s="11" t="s">
        <v>5</v>
      </c>
    </row>
    <row r="16" spans="1:16" ht="11.25" customHeight="1" x14ac:dyDescent="0.25">
      <c r="A16" s="6" t="s">
        <v>336</v>
      </c>
      <c r="B16" s="13"/>
      <c r="C16" s="154" t="s">
        <v>20</v>
      </c>
      <c r="D16" s="154"/>
      <c r="E16" s="77"/>
      <c r="F16" s="26"/>
      <c r="G16" s="26"/>
      <c r="H16" s="27"/>
      <c r="I16" s="26"/>
      <c r="J16" s="7">
        <f t="shared" si="0"/>
        <v>0</v>
      </c>
      <c r="K16" s="26"/>
      <c r="L16" s="8" t="e">
        <f t="shared" si="1"/>
        <v>#DIV/0!</v>
      </c>
      <c r="M16" s="13"/>
      <c r="N16" s="11" t="s">
        <v>4</v>
      </c>
    </row>
    <row r="17" spans="1:16" ht="11.25" customHeight="1" x14ac:dyDescent="0.25">
      <c r="A17" s="6" t="s">
        <v>337</v>
      </c>
      <c r="B17" s="13"/>
      <c r="C17" s="154" t="s">
        <v>21</v>
      </c>
      <c r="D17" s="154"/>
      <c r="E17" s="77"/>
      <c r="F17" s="26"/>
      <c r="G17" s="26"/>
      <c r="H17" s="27"/>
      <c r="I17" s="26"/>
      <c r="J17" s="7">
        <f t="shared" si="0"/>
        <v>0</v>
      </c>
      <c r="K17" s="26"/>
      <c r="L17" s="8" t="e">
        <f t="shared" si="1"/>
        <v>#DIV/0!</v>
      </c>
      <c r="M17" s="13"/>
      <c r="N17" s="11"/>
    </row>
    <row r="18" spans="1:16" ht="11.25" customHeight="1" x14ac:dyDescent="0.25">
      <c r="A18" s="6" t="s">
        <v>338</v>
      </c>
      <c r="B18" s="13"/>
      <c r="C18" s="154" t="s">
        <v>22</v>
      </c>
      <c r="D18" s="154"/>
      <c r="E18" s="77"/>
      <c r="F18" s="26"/>
      <c r="G18" s="26"/>
      <c r="H18" s="27"/>
      <c r="I18" s="26"/>
      <c r="J18" s="7">
        <f t="shared" si="0"/>
        <v>0</v>
      </c>
      <c r="K18" s="26"/>
      <c r="L18" s="8" t="e">
        <f t="shared" si="1"/>
        <v>#DIV/0!</v>
      </c>
      <c r="M18" s="13"/>
    </row>
    <row r="19" spans="1:16" ht="11.25" customHeight="1" x14ac:dyDescent="0.25">
      <c r="A19" s="6" t="s">
        <v>339</v>
      </c>
      <c r="B19" s="13"/>
      <c r="C19" s="154" t="s">
        <v>23</v>
      </c>
      <c r="D19" s="154"/>
      <c r="E19" s="77"/>
      <c r="F19" s="26"/>
      <c r="G19" s="26"/>
      <c r="H19" s="27"/>
      <c r="I19" s="26"/>
      <c r="J19" s="7">
        <f t="shared" si="0"/>
        <v>0</v>
      </c>
      <c r="K19" s="26"/>
      <c r="L19" s="8" t="e">
        <f t="shared" si="1"/>
        <v>#DIV/0!</v>
      </c>
      <c r="M19" s="13"/>
    </row>
    <row r="20" spans="1:16" ht="11.25" customHeight="1" x14ac:dyDescent="0.25">
      <c r="A20" s="6" t="s">
        <v>340</v>
      </c>
      <c r="B20" s="13"/>
      <c r="C20" s="154" t="s">
        <v>24</v>
      </c>
      <c r="D20" s="154"/>
      <c r="E20" s="77"/>
      <c r="F20" s="26"/>
      <c r="G20" s="26"/>
      <c r="H20" s="27"/>
      <c r="I20" s="26"/>
      <c r="J20" s="7">
        <f t="shared" si="0"/>
        <v>0</v>
      </c>
      <c r="K20" s="26"/>
      <c r="L20" s="8" t="e">
        <f t="shared" si="1"/>
        <v>#DIV/0!</v>
      </c>
      <c r="M20" s="13"/>
    </row>
    <row r="21" spans="1:16" ht="11.25" customHeight="1" x14ac:dyDescent="0.25">
      <c r="A21" s="6" t="s">
        <v>341</v>
      </c>
      <c r="B21" s="18"/>
      <c r="C21" s="154" t="s">
        <v>25</v>
      </c>
      <c r="D21" s="154"/>
      <c r="E21" s="77"/>
      <c r="F21" s="26"/>
      <c r="G21" s="26"/>
      <c r="H21" s="27"/>
      <c r="I21" s="26"/>
      <c r="J21" s="7">
        <f>SUM(F21:I21)</f>
        <v>0</v>
      </c>
      <c r="K21" s="26"/>
      <c r="L21" s="8" t="e">
        <f t="shared" si="1"/>
        <v>#DIV/0!</v>
      </c>
      <c r="M21" s="13"/>
    </row>
    <row r="22" spans="1:16" ht="11.25" customHeight="1" x14ac:dyDescent="0.25">
      <c r="A22" s="6" t="s">
        <v>342</v>
      </c>
      <c r="B22" s="13"/>
      <c r="C22" s="154" t="s">
        <v>26</v>
      </c>
      <c r="D22" s="154"/>
      <c r="E22" s="77"/>
      <c r="F22" s="26"/>
      <c r="G22" s="26"/>
      <c r="H22" s="27"/>
      <c r="I22" s="26"/>
      <c r="J22" s="7">
        <f t="shared" si="0"/>
        <v>0</v>
      </c>
      <c r="K22" s="26"/>
      <c r="L22" s="8" t="e">
        <f t="shared" si="1"/>
        <v>#DIV/0!</v>
      </c>
      <c r="M22" s="13"/>
    </row>
    <row r="23" spans="1:16" ht="11.25" customHeight="1" x14ac:dyDescent="0.25">
      <c r="A23" s="6" t="s">
        <v>343</v>
      </c>
      <c r="B23" s="13"/>
      <c r="C23" s="155" t="s">
        <v>27</v>
      </c>
      <c r="D23" s="155"/>
      <c r="E23" s="17"/>
      <c r="F23" s="28"/>
      <c r="G23" s="26"/>
      <c r="H23" s="29"/>
      <c r="I23" s="28"/>
      <c r="J23" s="9">
        <f t="shared" si="0"/>
        <v>0</v>
      </c>
      <c r="K23" s="26"/>
      <c r="L23" s="8" t="e">
        <f t="shared" si="1"/>
        <v>#DIV/0!</v>
      </c>
      <c r="M23" s="13"/>
    </row>
    <row r="24" spans="1:16" ht="21.75" customHeight="1" x14ac:dyDescent="0.25">
      <c r="A24" s="156" t="s">
        <v>344</v>
      </c>
      <c r="B24" s="157"/>
      <c r="C24" s="157"/>
      <c r="D24" s="157"/>
      <c r="E24" s="157"/>
      <c r="F24" s="157"/>
      <c r="G24" s="157"/>
      <c r="H24" s="152">
        <f>C7</f>
        <v>0</v>
      </c>
      <c r="I24" s="152"/>
      <c r="J24" s="153"/>
      <c r="K24" s="10">
        <f>SUM(K12:K23)</f>
        <v>0</v>
      </c>
      <c r="L24" s="4"/>
    </row>
    <row r="25" spans="1:16" ht="19.5" customHeight="1" x14ac:dyDescent="0.25"/>
    <row r="26" spans="1:16" ht="21.75" customHeight="1" x14ac:dyDescent="0.25">
      <c r="A26" s="170" t="s">
        <v>345</v>
      </c>
      <c r="B26" s="170"/>
      <c r="C26" s="170"/>
      <c r="D26" s="170"/>
      <c r="E26" s="170"/>
      <c r="F26" s="170"/>
      <c r="G26" s="170"/>
      <c r="H26" s="170"/>
      <c r="I26" s="170"/>
      <c r="J26" s="170"/>
      <c r="K26" s="170"/>
      <c r="L26" s="170"/>
      <c r="M26" s="170"/>
    </row>
    <row r="27" spans="1:16" ht="27" customHeight="1" x14ac:dyDescent="0.25">
      <c r="A27" s="161" t="s">
        <v>8</v>
      </c>
      <c r="B27" s="161"/>
      <c r="C27" s="171"/>
      <c r="D27" s="171"/>
      <c r="E27" s="171"/>
      <c r="F27" s="171"/>
      <c r="G27" s="171"/>
      <c r="H27" s="161" t="s">
        <v>9</v>
      </c>
      <c r="I27" s="161"/>
      <c r="J27" s="161"/>
      <c r="K27" s="171"/>
      <c r="L27" s="171"/>
      <c r="M27" s="171"/>
    </row>
    <row r="28" spans="1:16" ht="23.25" customHeight="1" x14ac:dyDescent="0.25">
      <c r="A28" s="161" t="s">
        <v>531</v>
      </c>
      <c r="B28" s="161"/>
      <c r="C28" s="77"/>
      <c r="D28" s="161" t="s">
        <v>33</v>
      </c>
      <c r="E28" s="161"/>
      <c r="F28" s="77"/>
      <c r="G28" s="162" t="s">
        <v>34</v>
      </c>
      <c r="H28" s="163"/>
      <c r="I28" s="72"/>
      <c r="J28" s="76" t="s">
        <v>6</v>
      </c>
      <c r="K28" s="14"/>
      <c r="L28" s="76" t="s">
        <v>30</v>
      </c>
      <c r="M28" s="14"/>
      <c r="N28" s="11"/>
    </row>
    <row r="29" spans="1:16" ht="18.75" customHeight="1" x14ac:dyDescent="0.25">
      <c r="A29" s="162" t="s">
        <v>566</v>
      </c>
      <c r="B29" s="166"/>
      <c r="C29" s="166"/>
      <c r="D29" s="166"/>
      <c r="E29" s="163"/>
      <c r="F29" s="167"/>
      <c r="G29" s="168"/>
      <c r="H29" s="168"/>
      <c r="I29" s="168"/>
      <c r="J29" s="168"/>
      <c r="K29" s="168"/>
      <c r="L29" s="168"/>
      <c r="M29" s="169"/>
      <c r="N29" s="11"/>
    </row>
    <row r="30" spans="1:16" s="5" customFormat="1" ht="25.5" customHeight="1" x14ac:dyDescent="0.25">
      <c r="A30" s="158" t="s">
        <v>7</v>
      </c>
      <c r="B30" s="158" t="s">
        <v>10</v>
      </c>
      <c r="C30" s="164" t="s">
        <v>15</v>
      </c>
      <c r="D30" s="164"/>
      <c r="E30" s="165" t="s">
        <v>28</v>
      </c>
      <c r="F30" s="159" t="s">
        <v>533</v>
      </c>
      <c r="G30" s="159" t="s">
        <v>29</v>
      </c>
      <c r="H30" s="158" t="s">
        <v>31</v>
      </c>
      <c r="I30" s="158" t="s">
        <v>32</v>
      </c>
      <c r="J30" s="158" t="s">
        <v>11</v>
      </c>
      <c r="K30" s="158" t="s">
        <v>12</v>
      </c>
      <c r="L30" s="159" t="s">
        <v>13</v>
      </c>
      <c r="M30" s="158" t="s">
        <v>14</v>
      </c>
      <c r="N30" s="12"/>
      <c r="O30" s="80"/>
      <c r="P30" s="80"/>
    </row>
    <row r="31" spans="1:16" ht="33.75" customHeight="1" x14ac:dyDescent="0.25">
      <c r="A31" s="158"/>
      <c r="B31" s="158"/>
      <c r="C31" s="164"/>
      <c r="D31" s="164"/>
      <c r="E31" s="165"/>
      <c r="F31" s="160"/>
      <c r="G31" s="160"/>
      <c r="H31" s="158"/>
      <c r="I31" s="158"/>
      <c r="J31" s="158"/>
      <c r="K31" s="158"/>
      <c r="L31" s="160"/>
      <c r="M31" s="158"/>
      <c r="N31" s="11"/>
    </row>
    <row r="32" spans="1:16" ht="11.25" customHeight="1" x14ac:dyDescent="0.25">
      <c r="A32" s="6" t="s">
        <v>346</v>
      </c>
      <c r="B32" s="13"/>
      <c r="C32" s="154" t="s">
        <v>16</v>
      </c>
      <c r="D32" s="154"/>
      <c r="E32" s="13"/>
      <c r="F32" s="26"/>
      <c r="G32" s="26"/>
      <c r="H32" s="27"/>
      <c r="I32" s="26"/>
      <c r="J32" s="7">
        <f>SUM(F32:I32)</f>
        <v>0</v>
      </c>
      <c r="K32" s="26"/>
      <c r="L32" s="8" t="e">
        <f>K32/J32</f>
        <v>#DIV/0!</v>
      </c>
      <c r="M32" s="13"/>
      <c r="N32" s="11"/>
    </row>
    <row r="33" spans="1:14" ht="11.25" customHeight="1" x14ac:dyDescent="0.25">
      <c r="A33" s="6" t="s">
        <v>347</v>
      </c>
      <c r="B33" s="13"/>
      <c r="C33" s="154" t="s">
        <v>17</v>
      </c>
      <c r="D33" s="154"/>
      <c r="E33" s="13"/>
      <c r="F33" s="26"/>
      <c r="G33" s="26"/>
      <c r="H33" s="27"/>
      <c r="I33" s="26"/>
      <c r="J33" s="7">
        <f t="shared" ref="J33:J43" si="2">SUM(F33:I33)</f>
        <v>0</v>
      </c>
      <c r="K33" s="26"/>
      <c r="L33" s="8" t="e">
        <f t="shared" ref="L33:L43" si="3">K33/J33</f>
        <v>#DIV/0!</v>
      </c>
      <c r="M33" s="13"/>
      <c r="N33" s="11"/>
    </row>
    <row r="34" spans="1:14" ht="11.25" customHeight="1" x14ac:dyDescent="0.25">
      <c r="A34" s="6" t="s">
        <v>348</v>
      </c>
      <c r="B34" s="13"/>
      <c r="C34" s="154" t="s">
        <v>18</v>
      </c>
      <c r="D34" s="154"/>
      <c r="E34" s="13"/>
      <c r="F34" s="26"/>
      <c r="G34" s="26"/>
      <c r="H34" s="27"/>
      <c r="I34" s="26"/>
      <c r="J34" s="7">
        <f t="shared" si="2"/>
        <v>0</v>
      </c>
      <c r="K34" s="26"/>
      <c r="L34" s="8" t="e">
        <f t="shared" si="3"/>
        <v>#DIV/0!</v>
      </c>
      <c r="M34" s="13"/>
      <c r="N34" s="11"/>
    </row>
    <row r="35" spans="1:14" ht="11.25" customHeight="1" x14ac:dyDescent="0.25">
      <c r="A35" s="6" t="s">
        <v>349</v>
      </c>
      <c r="B35" s="13"/>
      <c r="C35" s="154" t="s">
        <v>19</v>
      </c>
      <c r="D35" s="154"/>
      <c r="E35" s="13"/>
      <c r="F35" s="26"/>
      <c r="G35" s="26"/>
      <c r="H35" s="27"/>
      <c r="I35" s="26"/>
      <c r="J35" s="7">
        <f t="shared" si="2"/>
        <v>0</v>
      </c>
      <c r="K35" s="26"/>
      <c r="L35" s="8" t="e">
        <f t="shared" si="3"/>
        <v>#DIV/0!</v>
      </c>
      <c r="M35" s="13"/>
      <c r="N35" s="11"/>
    </row>
    <row r="36" spans="1:14" ht="11.25" customHeight="1" x14ac:dyDescent="0.25">
      <c r="A36" s="6" t="s">
        <v>350</v>
      </c>
      <c r="B36" s="13"/>
      <c r="C36" s="154" t="s">
        <v>20</v>
      </c>
      <c r="D36" s="154"/>
      <c r="E36" s="13"/>
      <c r="F36" s="26"/>
      <c r="G36" s="26"/>
      <c r="H36" s="27"/>
      <c r="I36" s="26"/>
      <c r="J36" s="7">
        <f t="shared" si="2"/>
        <v>0</v>
      </c>
      <c r="K36" s="26"/>
      <c r="L36" s="8" t="e">
        <f t="shared" si="3"/>
        <v>#DIV/0!</v>
      </c>
      <c r="M36" s="13"/>
      <c r="N36" s="11"/>
    </row>
    <row r="37" spans="1:14" ht="11.25" customHeight="1" x14ac:dyDescent="0.25">
      <c r="A37" s="6" t="s">
        <v>351</v>
      </c>
      <c r="B37" s="13"/>
      <c r="C37" s="154" t="s">
        <v>21</v>
      </c>
      <c r="D37" s="154"/>
      <c r="E37" s="13"/>
      <c r="F37" s="26"/>
      <c r="G37" s="26"/>
      <c r="H37" s="27"/>
      <c r="I37" s="26"/>
      <c r="J37" s="7">
        <f t="shared" si="2"/>
        <v>0</v>
      </c>
      <c r="K37" s="26"/>
      <c r="L37" s="8" t="e">
        <f t="shared" si="3"/>
        <v>#DIV/0!</v>
      </c>
      <c r="M37" s="13"/>
      <c r="N37" s="11"/>
    </row>
    <row r="38" spans="1:14" ht="11.25" customHeight="1" x14ac:dyDescent="0.25">
      <c r="A38" s="6" t="s">
        <v>352</v>
      </c>
      <c r="B38" s="13"/>
      <c r="C38" s="154" t="s">
        <v>22</v>
      </c>
      <c r="D38" s="154"/>
      <c r="E38" s="13"/>
      <c r="F38" s="26"/>
      <c r="G38" s="26"/>
      <c r="H38" s="27"/>
      <c r="I38" s="26"/>
      <c r="J38" s="7">
        <f t="shared" si="2"/>
        <v>0</v>
      </c>
      <c r="K38" s="26"/>
      <c r="L38" s="8" t="e">
        <f t="shared" si="3"/>
        <v>#DIV/0!</v>
      </c>
      <c r="M38" s="13"/>
    </row>
    <row r="39" spans="1:14" ht="11.25" customHeight="1" x14ac:dyDescent="0.25">
      <c r="A39" s="6" t="s">
        <v>353</v>
      </c>
      <c r="B39" s="13"/>
      <c r="C39" s="154" t="s">
        <v>23</v>
      </c>
      <c r="D39" s="154"/>
      <c r="E39" s="13"/>
      <c r="F39" s="26"/>
      <c r="G39" s="26"/>
      <c r="H39" s="27"/>
      <c r="I39" s="26"/>
      <c r="J39" s="7">
        <f t="shared" si="2"/>
        <v>0</v>
      </c>
      <c r="K39" s="26"/>
      <c r="L39" s="8" t="e">
        <f t="shared" si="3"/>
        <v>#DIV/0!</v>
      </c>
      <c r="M39" s="13"/>
    </row>
    <row r="40" spans="1:14" ht="11.25" customHeight="1" x14ac:dyDescent="0.25">
      <c r="A40" s="6" t="s">
        <v>354</v>
      </c>
      <c r="B40" s="13"/>
      <c r="C40" s="154" t="s">
        <v>24</v>
      </c>
      <c r="D40" s="154"/>
      <c r="E40" s="13"/>
      <c r="F40" s="26"/>
      <c r="G40" s="26"/>
      <c r="H40" s="27"/>
      <c r="I40" s="26"/>
      <c r="J40" s="7">
        <f t="shared" si="2"/>
        <v>0</v>
      </c>
      <c r="K40" s="26"/>
      <c r="L40" s="8" t="e">
        <f t="shared" si="3"/>
        <v>#DIV/0!</v>
      </c>
      <c r="M40" s="13"/>
    </row>
    <row r="41" spans="1:14" ht="11.25" customHeight="1" x14ac:dyDescent="0.25">
      <c r="A41" s="6" t="s">
        <v>355</v>
      </c>
      <c r="B41" s="18"/>
      <c r="C41" s="154" t="s">
        <v>25</v>
      </c>
      <c r="D41" s="154"/>
      <c r="E41" s="13"/>
      <c r="F41" s="26"/>
      <c r="G41" s="26"/>
      <c r="H41" s="27"/>
      <c r="I41" s="26"/>
      <c r="J41" s="7">
        <f t="shared" si="2"/>
        <v>0</v>
      </c>
      <c r="K41" s="26"/>
      <c r="L41" s="8" t="e">
        <f t="shared" si="3"/>
        <v>#DIV/0!</v>
      </c>
      <c r="M41" s="18"/>
    </row>
    <row r="42" spans="1:14" ht="11.25" customHeight="1" x14ac:dyDescent="0.25">
      <c r="A42" s="6" t="s">
        <v>356</v>
      </c>
      <c r="B42" s="13"/>
      <c r="C42" s="154" t="s">
        <v>26</v>
      </c>
      <c r="D42" s="154"/>
      <c r="E42" s="13"/>
      <c r="F42" s="26"/>
      <c r="G42" s="26"/>
      <c r="H42" s="27"/>
      <c r="I42" s="26"/>
      <c r="J42" s="7">
        <f t="shared" si="2"/>
        <v>0</v>
      </c>
      <c r="K42" s="26"/>
      <c r="L42" s="8" t="e">
        <f t="shared" si="3"/>
        <v>#DIV/0!</v>
      </c>
      <c r="M42" s="13"/>
    </row>
    <row r="43" spans="1:14" ht="11.25" customHeight="1" x14ac:dyDescent="0.25">
      <c r="A43" s="6" t="s">
        <v>357</v>
      </c>
      <c r="B43" s="13"/>
      <c r="C43" s="155" t="s">
        <v>27</v>
      </c>
      <c r="D43" s="155"/>
      <c r="E43" s="15"/>
      <c r="F43" s="28"/>
      <c r="G43" s="26"/>
      <c r="H43" s="29"/>
      <c r="I43" s="28"/>
      <c r="J43" s="9">
        <f t="shared" si="2"/>
        <v>0</v>
      </c>
      <c r="K43" s="26"/>
      <c r="L43" s="8" t="e">
        <f t="shared" si="3"/>
        <v>#DIV/0!</v>
      </c>
      <c r="M43" s="13"/>
    </row>
    <row r="44" spans="1:14" ht="21.75" customHeight="1" x14ac:dyDescent="0.25">
      <c r="A44" s="156" t="s">
        <v>358</v>
      </c>
      <c r="B44" s="157"/>
      <c r="C44" s="157"/>
      <c r="D44" s="157"/>
      <c r="E44" s="157"/>
      <c r="F44" s="157"/>
      <c r="G44" s="157"/>
      <c r="H44" s="152">
        <f>C27</f>
        <v>0</v>
      </c>
      <c r="I44" s="152"/>
      <c r="J44" s="153"/>
      <c r="K44" s="10">
        <f>SUM(K32:K43)</f>
        <v>0</v>
      </c>
      <c r="L44" s="4"/>
    </row>
    <row r="46" spans="1:14" ht="21.75" customHeight="1" x14ac:dyDescent="0.25">
      <c r="A46" s="170" t="s">
        <v>359</v>
      </c>
      <c r="B46" s="170"/>
      <c r="C46" s="170"/>
      <c r="D46" s="170"/>
      <c r="E46" s="170"/>
      <c r="F46" s="170"/>
      <c r="G46" s="170"/>
      <c r="H46" s="170"/>
      <c r="I46" s="170"/>
      <c r="J46" s="170"/>
      <c r="K46" s="170"/>
      <c r="L46" s="170"/>
      <c r="M46" s="170"/>
    </row>
    <row r="47" spans="1:14" ht="27" customHeight="1" x14ac:dyDescent="0.25">
      <c r="A47" s="161" t="s">
        <v>8</v>
      </c>
      <c r="B47" s="161"/>
      <c r="C47" s="171"/>
      <c r="D47" s="171"/>
      <c r="E47" s="171"/>
      <c r="F47" s="171"/>
      <c r="G47" s="171"/>
      <c r="H47" s="161" t="s">
        <v>9</v>
      </c>
      <c r="I47" s="161"/>
      <c r="J47" s="161"/>
      <c r="K47" s="171"/>
      <c r="L47" s="171"/>
      <c r="M47" s="171"/>
    </row>
    <row r="48" spans="1:14" ht="24.75" customHeight="1" x14ac:dyDescent="0.25">
      <c r="A48" s="161" t="s">
        <v>531</v>
      </c>
      <c r="B48" s="161"/>
      <c r="C48" s="77"/>
      <c r="D48" s="161" t="s">
        <v>33</v>
      </c>
      <c r="E48" s="161"/>
      <c r="F48" s="77"/>
      <c r="G48" s="162" t="s">
        <v>34</v>
      </c>
      <c r="H48" s="163"/>
      <c r="I48" s="72"/>
      <c r="J48" s="76" t="s">
        <v>6</v>
      </c>
      <c r="K48" s="14"/>
      <c r="L48" s="76" t="s">
        <v>30</v>
      </c>
      <c r="M48" s="14"/>
      <c r="N48" s="11"/>
    </row>
    <row r="49" spans="1:16" ht="18.75" customHeight="1" x14ac:dyDescent="0.25">
      <c r="A49" s="162" t="s">
        <v>566</v>
      </c>
      <c r="B49" s="166"/>
      <c r="C49" s="166"/>
      <c r="D49" s="166"/>
      <c r="E49" s="163"/>
      <c r="F49" s="167"/>
      <c r="G49" s="168"/>
      <c r="H49" s="168"/>
      <c r="I49" s="168"/>
      <c r="J49" s="168"/>
      <c r="K49" s="168"/>
      <c r="L49" s="168"/>
      <c r="M49" s="169"/>
      <c r="N49" s="11"/>
    </row>
    <row r="50" spans="1:16" s="5" customFormat="1" ht="27" customHeight="1" x14ac:dyDescent="0.25">
      <c r="A50" s="158" t="s">
        <v>7</v>
      </c>
      <c r="B50" s="158" t="s">
        <v>10</v>
      </c>
      <c r="C50" s="164" t="s">
        <v>15</v>
      </c>
      <c r="D50" s="164"/>
      <c r="E50" s="165" t="s">
        <v>28</v>
      </c>
      <c r="F50" s="159" t="s">
        <v>533</v>
      </c>
      <c r="G50" s="159" t="s">
        <v>29</v>
      </c>
      <c r="H50" s="158" t="s">
        <v>31</v>
      </c>
      <c r="I50" s="158" t="s">
        <v>32</v>
      </c>
      <c r="J50" s="158" t="s">
        <v>11</v>
      </c>
      <c r="K50" s="158" t="s">
        <v>12</v>
      </c>
      <c r="L50" s="159" t="s">
        <v>13</v>
      </c>
      <c r="M50" s="158" t="s">
        <v>14</v>
      </c>
      <c r="N50" s="12"/>
      <c r="O50" s="80"/>
      <c r="P50" s="80"/>
    </row>
    <row r="51" spans="1:16" ht="33.75" customHeight="1" x14ac:dyDescent="0.25">
      <c r="A51" s="158"/>
      <c r="B51" s="158"/>
      <c r="C51" s="164"/>
      <c r="D51" s="164"/>
      <c r="E51" s="165"/>
      <c r="F51" s="160"/>
      <c r="G51" s="160"/>
      <c r="H51" s="158"/>
      <c r="I51" s="158"/>
      <c r="J51" s="158"/>
      <c r="K51" s="158"/>
      <c r="L51" s="160"/>
      <c r="M51" s="158"/>
      <c r="N51" s="11"/>
    </row>
    <row r="52" spans="1:16" ht="11.25" customHeight="1" x14ac:dyDescent="0.25">
      <c r="A52" s="6" t="s">
        <v>360</v>
      </c>
      <c r="B52" s="13"/>
      <c r="C52" s="154" t="s">
        <v>16</v>
      </c>
      <c r="D52" s="154"/>
      <c r="E52" s="13"/>
      <c r="F52" s="26"/>
      <c r="G52" s="26"/>
      <c r="H52" s="27"/>
      <c r="I52" s="26"/>
      <c r="J52" s="7">
        <f>SUM(F52:I52)</f>
        <v>0</v>
      </c>
      <c r="K52" s="26"/>
      <c r="L52" s="8" t="e">
        <f>K52/J52</f>
        <v>#DIV/0!</v>
      </c>
      <c r="M52" s="13"/>
      <c r="N52" s="11"/>
    </row>
    <row r="53" spans="1:16" ht="11.25" customHeight="1" x14ac:dyDescent="0.25">
      <c r="A53" s="6" t="s">
        <v>361</v>
      </c>
      <c r="B53" s="13"/>
      <c r="C53" s="154" t="s">
        <v>17</v>
      </c>
      <c r="D53" s="154"/>
      <c r="E53" s="13"/>
      <c r="F53" s="26"/>
      <c r="G53" s="26"/>
      <c r="H53" s="27"/>
      <c r="I53" s="26"/>
      <c r="J53" s="7">
        <f t="shared" ref="J53:J63" si="4">SUM(F53:I53)</f>
        <v>0</v>
      </c>
      <c r="K53" s="26"/>
      <c r="L53" s="8" t="e">
        <f t="shared" ref="L53:L63" si="5">K53/J53</f>
        <v>#DIV/0!</v>
      </c>
      <c r="M53" s="13"/>
      <c r="N53" s="11"/>
    </row>
    <row r="54" spans="1:16" ht="11.25" customHeight="1" x14ac:dyDescent="0.25">
      <c r="A54" s="6" t="s">
        <v>362</v>
      </c>
      <c r="B54" s="13"/>
      <c r="C54" s="154" t="s">
        <v>18</v>
      </c>
      <c r="D54" s="154"/>
      <c r="E54" s="13"/>
      <c r="F54" s="26"/>
      <c r="G54" s="26"/>
      <c r="H54" s="27"/>
      <c r="I54" s="26"/>
      <c r="J54" s="7">
        <f t="shared" si="4"/>
        <v>0</v>
      </c>
      <c r="K54" s="26"/>
      <c r="L54" s="8" t="e">
        <f t="shared" si="5"/>
        <v>#DIV/0!</v>
      </c>
      <c r="M54" s="13"/>
      <c r="N54" s="11"/>
    </row>
    <row r="55" spans="1:16" ht="11.25" customHeight="1" x14ac:dyDescent="0.25">
      <c r="A55" s="6" t="s">
        <v>363</v>
      </c>
      <c r="B55" s="13"/>
      <c r="C55" s="154" t="s">
        <v>19</v>
      </c>
      <c r="D55" s="154"/>
      <c r="E55" s="13"/>
      <c r="F55" s="26"/>
      <c r="G55" s="26"/>
      <c r="H55" s="27"/>
      <c r="I55" s="26"/>
      <c r="J55" s="7">
        <f t="shared" si="4"/>
        <v>0</v>
      </c>
      <c r="K55" s="26"/>
      <c r="L55" s="8" t="e">
        <f t="shared" si="5"/>
        <v>#DIV/0!</v>
      </c>
      <c r="M55" s="13"/>
      <c r="N55" s="11"/>
    </row>
    <row r="56" spans="1:16" ht="11.25" customHeight="1" x14ac:dyDescent="0.25">
      <c r="A56" s="6" t="s">
        <v>364</v>
      </c>
      <c r="B56" s="13"/>
      <c r="C56" s="154" t="s">
        <v>20</v>
      </c>
      <c r="D56" s="154"/>
      <c r="E56" s="13"/>
      <c r="F56" s="26"/>
      <c r="G56" s="26"/>
      <c r="H56" s="27"/>
      <c r="I56" s="26"/>
      <c r="J56" s="7">
        <f t="shared" si="4"/>
        <v>0</v>
      </c>
      <c r="K56" s="26"/>
      <c r="L56" s="8" t="e">
        <f t="shared" si="5"/>
        <v>#DIV/0!</v>
      </c>
      <c r="M56" s="13"/>
      <c r="N56" s="11"/>
    </row>
    <row r="57" spans="1:16" ht="11.25" customHeight="1" x14ac:dyDescent="0.25">
      <c r="A57" s="6" t="s">
        <v>365</v>
      </c>
      <c r="B57" s="13"/>
      <c r="C57" s="154" t="s">
        <v>21</v>
      </c>
      <c r="D57" s="154"/>
      <c r="E57" s="13"/>
      <c r="F57" s="26"/>
      <c r="G57" s="26"/>
      <c r="H57" s="27"/>
      <c r="I57" s="26"/>
      <c r="J57" s="7">
        <f t="shared" si="4"/>
        <v>0</v>
      </c>
      <c r="K57" s="26"/>
      <c r="L57" s="8" t="e">
        <f t="shared" si="5"/>
        <v>#DIV/0!</v>
      </c>
      <c r="M57" s="13"/>
      <c r="N57" s="11"/>
    </row>
    <row r="58" spans="1:16" ht="11.25" customHeight="1" x14ac:dyDescent="0.25">
      <c r="A58" s="6" t="s">
        <v>366</v>
      </c>
      <c r="B58" s="13"/>
      <c r="C58" s="154" t="s">
        <v>22</v>
      </c>
      <c r="D58" s="154"/>
      <c r="E58" s="13"/>
      <c r="F58" s="26"/>
      <c r="G58" s="26"/>
      <c r="H58" s="27"/>
      <c r="I58" s="26"/>
      <c r="J58" s="7">
        <f t="shared" si="4"/>
        <v>0</v>
      </c>
      <c r="K58" s="26"/>
      <c r="L58" s="8" t="e">
        <f t="shared" si="5"/>
        <v>#DIV/0!</v>
      </c>
      <c r="M58" s="13"/>
    </row>
    <row r="59" spans="1:16" ht="11.25" customHeight="1" x14ac:dyDescent="0.25">
      <c r="A59" s="6" t="s">
        <v>367</v>
      </c>
      <c r="B59" s="13"/>
      <c r="C59" s="154" t="s">
        <v>23</v>
      </c>
      <c r="D59" s="154"/>
      <c r="E59" s="13"/>
      <c r="F59" s="26"/>
      <c r="G59" s="26"/>
      <c r="H59" s="27"/>
      <c r="I59" s="26"/>
      <c r="J59" s="7">
        <f t="shared" si="4"/>
        <v>0</v>
      </c>
      <c r="K59" s="26"/>
      <c r="L59" s="8" t="e">
        <f t="shared" si="5"/>
        <v>#DIV/0!</v>
      </c>
      <c r="M59" s="13"/>
    </row>
    <row r="60" spans="1:16" ht="11.25" customHeight="1" x14ac:dyDescent="0.25">
      <c r="A60" s="6" t="s">
        <v>368</v>
      </c>
      <c r="B60" s="13"/>
      <c r="C60" s="154" t="s">
        <v>24</v>
      </c>
      <c r="D60" s="154"/>
      <c r="E60" s="13"/>
      <c r="F60" s="26"/>
      <c r="G60" s="26"/>
      <c r="H60" s="27"/>
      <c r="I60" s="26"/>
      <c r="J60" s="7">
        <f t="shared" si="4"/>
        <v>0</v>
      </c>
      <c r="K60" s="26"/>
      <c r="L60" s="8" t="e">
        <f t="shared" si="5"/>
        <v>#DIV/0!</v>
      </c>
      <c r="M60" s="13"/>
    </row>
    <row r="61" spans="1:16" ht="11.25" customHeight="1" x14ac:dyDescent="0.25">
      <c r="A61" s="6" t="s">
        <v>369</v>
      </c>
      <c r="B61" s="18"/>
      <c r="C61" s="154" t="s">
        <v>25</v>
      </c>
      <c r="D61" s="154"/>
      <c r="E61" s="13"/>
      <c r="F61" s="26"/>
      <c r="G61" s="26"/>
      <c r="H61" s="27"/>
      <c r="I61" s="26"/>
      <c r="J61" s="7">
        <f t="shared" si="4"/>
        <v>0</v>
      </c>
      <c r="K61" s="26"/>
      <c r="L61" s="8" t="e">
        <f t="shared" si="5"/>
        <v>#DIV/0!</v>
      </c>
      <c r="M61" s="18"/>
    </row>
    <row r="62" spans="1:16" ht="11.25" customHeight="1" x14ac:dyDescent="0.25">
      <c r="A62" s="6" t="s">
        <v>370</v>
      </c>
      <c r="B62" s="13"/>
      <c r="C62" s="154" t="s">
        <v>26</v>
      </c>
      <c r="D62" s="154"/>
      <c r="E62" s="13"/>
      <c r="F62" s="26"/>
      <c r="G62" s="26"/>
      <c r="H62" s="27"/>
      <c r="I62" s="26"/>
      <c r="J62" s="7">
        <f t="shared" si="4"/>
        <v>0</v>
      </c>
      <c r="K62" s="26"/>
      <c r="L62" s="8" t="e">
        <f t="shared" si="5"/>
        <v>#DIV/0!</v>
      </c>
      <c r="M62" s="13"/>
    </row>
    <row r="63" spans="1:16" ht="11.25" customHeight="1" x14ac:dyDescent="0.25">
      <c r="A63" s="6" t="s">
        <v>371</v>
      </c>
      <c r="B63" s="13"/>
      <c r="C63" s="155" t="s">
        <v>27</v>
      </c>
      <c r="D63" s="155"/>
      <c r="E63" s="15"/>
      <c r="F63" s="28"/>
      <c r="G63" s="26"/>
      <c r="H63" s="29"/>
      <c r="I63" s="28"/>
      <c r="J63" s="9">
        <f t="shared" si="4"/>
        <v>0</v>
      </c>
      <c r="K63" s="26"/>
      <c r="L63" s="8" t="e">
        <f t="shared" si="5"/>
        <v>#DIV/0!</v>
      </c>
      <c r="M63" s="13"/>
    </row>
    <row r="64" spans="1:16" ht="21.75" customHeight="1" x14ac:dyDescent="0.25">
      <c r="A64" s="156" t="s">
        <v>372</v>
      </c>
      <c r="B64" s="157"/>
      <c r="C64" s="157"/>
      <c r="D64" s="157"/>
      <c r="E64" s="157"/>
      <c r="F64" s="157"/>
      <c r="G64" s="157"/>
      <c r="H64" s="152">
        <f>C47</f>
        <v>0</v>
      </c>
      <c r="I64" s="152"/>
      <c r="J64" s="153"/>
      <c r="K64" s="10">
        <f>SUM(K52:K63)</f>
        <v>0</v>
      </c>
      <c r="L64" s="4"/>
    </row>
    <row r="66" spans="1:16" ht="21.75" customHeight="1" x14ac:dyDescent="0.25">
      <c r="A66" s="170" t="s">
        <v>373</v>
      </c>
      <c r="B66" s="170"/>
      <c r="C66" s="170"/>
      <c r="D66" s="170"/>
      <c r="E66" s="170"/>
      <c r="F66" s="170"/>
      <c r="G66" s="170"/>
      <c r="H66" s="170"/>
      <c r="I66" s="170"/>
      <c r="J66" s="170"/>
      <c r="K66" s="170"/>
      <c r="L66" s="170"/>
      <c r="M66" s="170"/>
    </row>
    <row r="67" spans="1:16" ht="27" customHeight="1" x14ac:dyDescent="0.25">
      <c r="A67" s="161" t="s">
        <v>8</v>
      </c>
      <c r="B67" s="161"/>
      <c r="C67" s="171"/>
      <c r="D67" s="171"/>
      <c r="E67" s="171"/>
      <c r="F67" s="171"/>
      <c r="G67" s="171"/>
      <c r="H67" s="161" t="s">
        <v>9</v>
      </c>
      <c r="I67" s="161"/>
      <c r="J67" s="161"/>
      <c r="K67" s="171"/>
      <c r="L67" s="171"/>
      <c r="M67" s="171"/>
    </row>
    <row r="68" spans="1:16" ht="24.75" customHeight="1" x14ac:dyDescent="0.25">
      <c r="A68" s="161" t="s">
        <v>531</v>
      </c>
      <c r="B68" s="161"/>
      <c r="C68" s="77"/>
      <c r="D68" s="161" t="s">
        <v>33</v>
      </c>
      <c r="E68" s="161"/>
      <c r="F68" s="77"/>
      <c r="G68" s="162" t="s">
        <v>34</v>
      </c>
      <c r="H68" s="163"/>
      <c r="I68" s="72"/>
      <c r="J68" s="76" t="s">
        <v>6</v>
      </c>
      <c r="K68" s="14"/>
      <c r="L68" s="76" t="s">
        <v>30</v>
      </c>
      <c r="M68" s="14"/>
      <c r="N68" s="11"/>
    </row>
    <row r="69" spans="1:16" ht="18.75" customHeight="1" x14ac:dyDescent="0.25">
      <c r="A69" s="162" t="s">
        <v>566</v>
      </c>
      <c r="B69" s="166"/>
      <c r="C69" s="166"/>
      <c r="D69" s="166"/>
      <c r="E69" s="163"/>
      <c r="F69" s="167"/>
      <c r="G69" s="168"/>
      <c r="H69" s="168"/>
      <c r="I69" s="168"/>
      <c r="J69" s="168"/>
      <c r="K69" s="168"/>
      <c r="L69" s="168"/>
      <c r="M69" s="169"/>
      <c r="N69" s="11"/>
    </row>
    <row r="70" spans="1:16" s="5" customFormat="1" ht="26.25" customHeight="1" x14ac:dyDescent="0.25">
      <c r="A70" s="158" t="s">
        <v>7</v>
      </c>
      <c r="B70" s="158" t="s">
        <v>10</v>
      </c>
      <c r="C70" s="164" t="s">
        <v>15</v>
      </c>
      <c r="D70" s="164"/>
      <c r="E70" s="165" t="s">
        <v>28</v>
      </c>
      <c r="F70" s="159" t="s">
        <v>533</v>
      </c>
      <c r="G70" s="159" t="s">
        <v>29</v>
      </c>
      <c r="H70" s="158" t="s">
        <v>31</v>
      </c>
      <c r="I70" s="158" t="s">
        <v>32</v>
      </c>
      <c r="J70" s="158" t="s">
        <v>11</v>
      </c>
      <c r="K70" s="158" t="s">
        <v>12</v>
      </c>
      <c r="L70" s="159" t="s">
        <v>13</v>
      </c>
      <c r="M70" s="158" t="s">
        <v>14</v>
      </c>
      <c r="N70" s="12"/>
      <c r="O70" s="80"/>
      <c r="P70" s="80"/>
    </row>
    <row r="71" spans="1:16" ht="33.75" customHeight="1" x14ac:dyDescent="0.25">
      <c r="A71" s="158"/>
      <c r="B71" s="158"/>
      <c r="C71" s="164"/>
      <c r="D71" s="164"/>
      <c r="E71" s="165"/>
      <c r="F71" s="160"/>
      <c r="G71" s="160"/>
      <c r="H71" s="158"/>
      <c r="I71" s="158"/>
      <c r="J71" s="158"/>
      <c r="K71" s="158"/>
      <c r="L71" s="160"/>
      <c r="M71" s="158"/>
      <c r="N71" s="11"/>
    </row>
    <row r="72" spans="1:16" ht="11.25" customHeight="1" x14ac:dyDescent="0.25">
      <c r="A72" s="6" t="s">
        <v>374</v>
      </c>
      <c r="B72" s="13"/>
      <c r="C72" s="154" t="s">
        <v>16</v>
      </c>
      <c r="D72" s="154"/>
      <c r="E72" s="13"/>
      <c r="F72" s="26"/>
      <c r="G72" s="26"/>
      <c r="H72" s="27"/>
      <c r="I72" s="26"/>
      <c r="J72" s="7">
        <f>SUM(F72:I72)</f>
        <v>0</v>
      </c>
      <c r="K72" s="26"/>
      <c r="L72" s="8" t="e">
        <f>K72/J72</f>
        <v>#DIV/0!</v>
      </c>
      <c r="M72" s="13"/>
      <c r="N72" s="11"/>
    </row>
    <row r="73" spans="1:16" ht="11.25" customHeight="1" x14ac:dyDescent="0.25">
      <c r="A73" s="6" t="s">
        <v>375</v>
      </c>
      <c r="B73" s="13"/>
      <c r="C73" s="154" t="s">
        <v>17</v>
      </c>
      <c r="D73" s="154"/>
      <c r="E73" s="13"/>
      <c r="F73" s="26"/>
      <c r="G73" s="26"/>
      <c r="H73" s="27"/>
      <c r="I73" s="26"/>
      <c r="J73" s="7">
        <f t="shared" ref="J73:J83" si="6">SUM(F73:I73)</f>
        <v>0</v>
      </c>
      <c r="K73" s="26"/>
      <c r="L73" s="8" t="e">
        <f t="shared" ref="L73:L83" si="7">K73/J73</f>
        <v>#DIV/0!</v>
      </c>
      <c r="M73" s="13"/>
      <c r="N73" s="11"/>
    </row>
    <row r="74" spans="1:16" ht="11.25" customHeight="1" x14ac:dyDescent="0.25">
      <c r="A74" s="6" t="s">
        <v>376</v>
      </c>
      <c r="B74" s="13"/>
      <c r="C74" s="154" t="s">
        <v>18</v>
      </c>
      <c r="D74" s="154"/>
      <c r="E74" s="13"/>
      <c r="F74" s="26"/>
      <c r="G74" s="26"/>
      <c r="H74" s="27"/>
      <c r="I74" s="26"/>
      <c r="J74" s="7">
        <f t="shared" si="6"/>
        <v>0</v>
      </c>
      <c r="K74" s="26"/>
      <c r="L74" s="8" t="e">
        <f t="shared" si="7"/>
        <v>#DIV/0!</v>
      </c>
      <c r="M74" s="13"/>
      <c r="N74" s="11"/>
    </row>
    <row r="75" spans="1:16" ht="11.25" customHeight="1" x14ac:dyDescent="0.25">
      <c r="A75" s="6" t="s">
        <v>377</v>
      </c>
      <c r="B75" s="13"/>
      <c r="C75" s="154" t="s">
        <v>19</v>
      </c>
      <c r="D75" s="154"/>
      <c r="E75" s="13"/>
      <c r="F75" s="26"/>
      <c r="G75" s="26"/>
      <c r="H75" s="27"/>
      <c r="I75" s="26"/>
      <c r="J75" s="7">
        <f t="shared" si="6"/>
        <v>0</v>
      </c>
      <c r="K75" s="26"/>
      <c r="L75" s="8" t="e">
        <f t="shared" si="7"/>
        <v>#DIV/0!</v>
      </c>
      <c r="M75" s="13"/>
      <c r="N75" s="11"/>
    </row>
    <row r="76" spans="1:16" ht="11.25" customHeight="1" x14ac:dyDescent="0.25">
      <c r="A76" s="6" t="s">
        <v>378</v>
      </c>
      <c r="B76" s="13"/>
      <c r="C76" s="154" t="s">
        <v>20</v>
      </c>
      <c r="D76" s="154"/>
      <c r="E76" s="13"/>
      <c r="F76" s="26"/>
      <c r="G76" s="26"/>
      <c r="H76" s="27"/>
      <c r="I76" s="26"/>
      <c r="J76" s="7">
        <f t="shared" si="6"/>
        <v>0</v>
      </c>
      <c r="K76" s="26"/>
      <c r="L76" s="8" t="e">
        <f t="shared" si="7"/>
        <v>#DIV/0!</v>
      </c>
      <c r="M76" s="13"/>
      <c r="N76" s="11"/>
    </row>
    <row r="77" spans="1:16" ht="11.25" customHeight="1" x14ac:dyDescent="0.25">
      <c r="A77" s="6" t="s">
        <v>379</v>
      </c>
      <c r="B77" s="13"/>
      <c r="C77" s="154" t="s">
        <v>21</v>
      </c>
      <c r="D77" s="154"/>
      <c r="E77" s="13"/>
      <c r="F77" s="26"/>
      <c r="G77" s="26"/>
      <c r="H77" s="27"/>
      <c r="I77" s="26"/>
      <c r="J77" s="7">
        <f t="shared" si="6"/>
        <v>0</v>
      </c>
      <c r="K77" s="26"/>
      <c r="L77" s="8" t="e">
        <f t="shared" si="7"/>
        <v>#DIV/0!</v>
      </c>
      <c r="M77" s="13"/>
      <c r="N77" s="11"/>
    </row>
    <row r="78" spans="1:16" ht="11.25" customHeight="1" x14ac:dyDescent="0.25">
      <c r="A78" s="6" t="s">
        <v>380</v>
      </c>
      <c r="B78" s="13"/>
      <c r="C78" s="154" t="s">
        <v>22</v>
      </c>
      <c r="D78" s="154"/>
      <c r="E78" s="13"/>
      <c r="F78" s="26"/>
      <c r="G78" s="26"/>
      <c r="H78" s="27"/>
      <c r="I78" s="26"/>
      <c r="J78" s="7">
        <f t="shared" si="6"/>
        <v>0</v>
      </c>
      <c r="K78" s="26"/>
      <c r="L78" s="8" t="e">
        <f t="shared" si="7"/>
        <v>#DIV/0!</v>
      </c>
      <c r="M78" s="13"/>
    </row>
    <row r="79" spans="1:16" ht="11.25" customHeight="1" x14ac:dyDescent="0.25">
      <c r="A79" s="6" t="s">
        <v>381</v>
      </c>
      <c r="B79" s="13"/>
      <c r="C79" s="154" t="s">
        <v>23</v>
      </c>
      <c r="D79" s="154"/>
      <c r="E79" s="13"/>
      <c r="F79" s="26"/>
      <c r="G79" s="26"/>
      <c r="H79" s="27"/>
      <c r="I79" s="26"/>
      <c r="J79" s="7">
        <f t="shared" si="6"/>
        <v>0</v>
      </c>
      <c r="K79" s="26"/>
      <c r="L79" s="8" t="e">
        <f t="shared" si="7"/>
        <v>#DIV/0!</v>
      </c>
      <c r="M79" s="13"/>
    </row>
    <row r="80" spans="1:16" ht="11.25" customHeight="1" x14ac:dyDescent="0.25">
      <c r="A80" s="6" t="s">
        <v>382</v>
      </c>
      <c r="B80" s="13"/>
      <c r="C80" s="154" t="s">
        <v>24</v>
      </c>
      <c r="D80" s="154"/>
      <c r="E80" s="13"/>
      <c r="F80" s="26"/>
      <c r="G80" s="26"/>
      <c r="H80" s="27"/>
      <c r="I80" s="26"/>
      <c r="J80" s="7">
        <f t="shared" si="6"/>
        <v>0</v>
      </c>
      <c r="K80" s="26"/>
      <c r="L80" s="8" t="e">
        <f t="shared" si="7"/>
        <v>#DIV/0!</v>
      </c>
      <c r="M80" s="13"/>
    </row>
    <row r="81" spans="1:16" ht="11.25" customHeight="1" x14ac:dyDescent="0.25">
      <c r="A81" s="6" t="s">
        <v>383</v>
      </c>
      <c r="B81" s="18"/>
      <c r="C81" s="154" t="s">
        <v>25</v>
      </c>
      <c r="D81" s="154"/>
      <c r="E81" s="13"/>
      <c r="F81" s="26"/>
      <c r="G81" s="26"/>
      <c r="H81" s="27"/>
      <c r="I81" s="26"/>
      <c r="J81" s="7">
        <f t="shared" si="6"/>
        <v>0</v>
      </c>
      <c r="K81" s="26"/>
      <c r="L81" s="8" t="e">
        <f t="shared" si="7"/>
        <v>#DIV/0!</v>
      </c>
      <c r="M81" s="18"/>
    </row>
    <row r="82" spans="1:16" ht="11.25" customHeight="1" x14ac:dyDescent="0.25">
      <c r="A82" s="6" t="s">
        <v>384</v>
      </c>
      <c r="B82" s="13"/>
      <c r="C82" s="154" t="s">
        <v>26</v>
      </c>
      <c r="D82" s="154"/>
      <c r="E82" s="13"/>
      <c r="F82" s="26"/>
      <c r="G82" s="26"/>
      <c r="H82" s="27"/>
      <c r="I82" s="26"/>
      <c r="J82" s="7">
        <f t="shared" si="6"/>
        <v>0</v>
      </c>
      <c r="K82" s="26"/>
      <c r="L82" s="8" t="e">
        <f t="shared" si="7"/>
        <v>#DIV/0!</v>
      </c>
      <c r="M82" s="13"/>
    </row>
    <row r="83" spans="1:16" ht="11.25" customHeight="1" x14ac:dyDescent="0.25">
      <c r="A83" s="6" t="s">
        <v>385</v>
      </c>
      <c r="B83" s="13"/>
      <c r="C83" s="155" t="s">
        <v>27</v>
      </c>
      <c r="D83" s="155"/>
      <c r="E83" s="15"/>
      <c r="F83" s="28"/>
      <c r="G83" s="26"/>
      <c r="H83" s="29"/>
      <c r="I83" s="28"/>
      <c r="J83" s="9">
        <f t="shared" si="6"/>
        <v>0</v>
      </c>
      <c r="K83" s="26"/>
      <c r="L83" s="8" t="e">
        <f t="shared" si="7"/>
        <v>#DIV/0!</v>
      </c>
      <c r="M83" s="13"/>
    </row>
    <row r="84" spans="1:16" ht="21.75" customHeight="1" x14ac:dyDescent="0.25">
      <c r="A84" s="156" t="s">
        <v>386</v>
      </c>
      <c r="B84" s="157"/>
      <c r="C84" s="157"/>
      <c r="D84" s="157"/>
      <c r="E84" s="157"/>
      <c r="F84" s="157"/>
      <c r="G84" s="157"/>
      <c r="H84" s="152">
        <f>C67</f>
        <v>0</v>
      </c>
      <c r="I84" s="152"/>
      <c r="J84" s="153"/>
      <c r="K84" s="10">
        <f>SUM(K72:K83)</f>
        <v>0</v>
      </c>
      <c r="L84" s="4"/>
    </row>
    <row r="86" spans="1:16" ht="21.75" customHeight="1" x14ac:dyDescent="0.25">
      <c r="A86" s="170" t="s">
        <v>387</v>
      </c>
      <c r="B86" s="170"/>
      <c r="C86" s="170"/>
      <c r="D86" s="170"/>
      <c r="E86" s="170"/>
      <c r="F86" s="170"/>
      <c r="G86" s="170"/>
      <c r="H86" s="170"/>
      <c r="I86" s="170"/>
      <c r="J86" s="170"/>
      <c r="K86" s="170"/>
      <c r="L86" s="170"/>
      <c r="M86" s="170"/>
    </row>
    <row r="87" spans="1:16" ht="27" customHeight="1" x14ac:dyDescent="0.25">
      <c r="A87" s="161" t="s">
        <v>8</v>
      </c>
      <c r="B87" s="161"/>
      <c r="C87" s="171"/>
      <c r="D87" s="171"/>
      <c r="E87" s="171"/>
      <c r="F87" s="171"/>
      <c r="G87" s="171"/>
      <c r="H87" s="161" t="s">
        <v>9</v>
      </c>
      <c r="I87" s="161"/>
      <c r="J87" s="161"/>
      <c r="K87" s="171"/>
      <c r="L87" s="171"/>
      <c r="M87" s="171"/>
    </row>
    <row r="88" spans="1:16" ht="27.75" customHeight="1" x14ac:dyDescent="0.25">
      <c r="A88" s="161" t="s">
        <v>531</v>
      </c>
      <c r="B88" s="161"/>
      <c r="C88" s="77"/>
      <c r="D88" s="161" t="s">
        <v>33</v>
      </c>
      <c r="E88" s="161"/>
      <c r="F88" s="77"/>
      <c r="G88" s="162" t="s">
        <v>34</v>
      </c>
      <c r="H88" s="163"/>
      <c r="I88" s="72"/>
      <c r="J88" s="76" t="s">
        <v>6</v>
      </c>
      <c r="K88" s="14"/>
      <c r="L88" s="76" t="s">
        <v>30</v>
      </c>
      <c r="M88" s="14"/>
      <c r="N88" s="11"/>
    </row>
    <row r="89" spans="1:16" ht="18.75" customHeight="1" x14ac:dyDescent="0.25">
      <c r="A89" s="162" t="s">
        <v>566</v>
      </c>
      <c r="B89" s="166"/>
      <c r="C89" s="166"/>
      <c r="D89" s="166"/>
      <c r="E89" s="163"/>
      <c r="F89" s="167"/>
      <c r="G89" s="168"/>
      <c r="H89" s="168"/>
      <c r="I89" s="168"/>
      <c r="J89" s="168"/>
      <c r="K89" s="168"/>
      <c r="L89" s="168"/>
      <c r="M89" s="169"/>
      <c r="N89" s="11"/>
    </row>
    <row r="90" spans="1:16" s="5" customFormat="1" ht="23.25" customHeight="1" x14ac:dyDescent="0.25">
      <c r="A90" s="158" t="s">
        <v>7</v>
      </c>
      <c r="B90" s="158" t="s">
        <v>10</v>
      </c>
      <c r="C90" s="164" t="s">
        <v>15</v>
      </c>
      <c r="D90" s="164"/>
      <c r="E90" s="165" t="s">
        <v>28</v>
      </c>
      <c r="F90" s="159" t="s">
        <v>533</v>
      </c>
      <c r="G90" s="159" t="s">
        <v>29</v>
      </c>
      <c r="H90" s="158" t="s">
        <v>31</v>
      </c>
      <c r="I90" s="158" t="s">
        <v>32</v>
      </c>
      <c r="J90" s="158" t="s">
        <v>11</v>
      </c>
      <c r="K90" s="158" t="s">
        <v>12</v>
      </c>
      <c r="L90" s="159" t="s">
        <v>13</v>
      </c>
      <c r="M90" s="158" t="s">
        <v>14</v>
      </c>
      <c r="N90" s="12"/>
      <c r="O90" s="80"/>
      <c r="P90" s="80"/>
    </row>
    <row r="91" spans="1:16" ht="33.75" customHeight="1" x14ac:dyDescent="0.25">
      <c r="A91" s="158"/>
      <c r="B91" s="158"/>
      <c r="C91" s="164"/>
      <c r="D91" s="164"/>
      <c r="E91" s="165"/>
      <c r="F91" s="160"/>
      <c r="G91" s="160"/>
      <c r="H91" s="158"/>
      <c r="I91" s="158"/>
      <c r="J91" s="158"/>
      <c r="K91" s="158"/>
      <c r="L91" s="160"/>
      <c r="M91" s="158"/>
      <c r="N91" s="11"/>
    </row>
    <row r="92" spans="1:16" ht="11.25" customHeight="1" x14ac:dyDescent="0.25">
      <c r="A92" s="6" t="s">
        <v>388</v>
      </c>
      <c r="B92" s="13"/>
      <c r="C92" s="154" t="s">
        <v>16</v>
      </c>
      <c r="D92" s="154"/>
      <c r="E92" s="13"/>
      <c r="F92" s="26"/>
      <c r="G92" s="26"/>
      <c r="H92" s="27"/>
      <c r="I92" s="26"/>
      <c r="J92" s="7">
        <f>SUM(F92:I92)</f>
        <v>0</v>
      </c>
      <c r="K92" s="26"/>
      <c r="L92" s="8" t="e">
        <f>K92/J92</f>
        <v>#DIV/0!</v>
      </c>
      <c r="M92" s="13"/>
      <c r="N92" s="11"/>
    </row>
    <row r="93" spans="1:16" ht="11.25" customHeight="1" x14ac:dyDescent="0.25">
      <c r="A93" s="6" t="s">
        <v>389</v>
      </c>
      <c r="B93" s="13"/>
      <c r="C93" s="154" t="s">
        <v>17</v>
      </c>
      <c r="D93" s="154"/>
      <c r="E93" s="13"/>
      <c r="F93" s="26"/>
      <c r="G93" s="26"/>
      <c r="H93" s="27"/>
      <c r="I93" s="26"/>
      <c r="J93" s="7">
        <f t="shared" ref="J93:J103" si="8">SUM(F93:I93)</f>
        <v>0</v>
      </c>
      <c r="K93" s="26"/>
      <c r="L93" s="8" t="e">
        <f t="shared" ref="L93:L103" si="9">K93/J93</f>
        <v>#DIV/0!</v>
      </c>
      <c r="M93" s="13"/>
      <c r="N93" s="11"/>
    </row>
    <row r="94" spans="1:16" ht="11.25" customHeight="1" x14ac:dyDescent="0.25">
      <c r="A94" s="6" t="s">
        <v>390</v>
      </c>
      <c r="B94" s="13"/>
      <c r="C94" s="154" t="s">
        <v>18</v>
      </c>
      <c r="D94" s="154"/>
      <c r="E94" s="13"/>
      <c r="F94" s="26"/>
      <c r="G94" s="26"/>
      <c r="H94" s="27"/>
      <c r="I94" s="26"/>
      <c r="J94" s="7">
        <f t="shared" si="8"/>
        <v>0</v>
      </c>
      <c r="K94" s="26"/>
      <c r="L94" s="8" t="e">
        <f t="shared" si="9"/>
        <v>#DIV/0!</v>
      </c>
      <c r="M94" s="13"/>
      <c r="N94" s="11"/>
    </row>
    <row r="95" spans="1:16" ht="11.25" customHeight="1" x14ac:dyDescent="0.25">
      <c r="A95" s="6" t="s">
        <v>391</v>
      </c>
      <c r="B95" s="13"/>
      <c r="C95" s="154" t="s">
        <v>19</v>
      </c>
      <c r="D95" s="154"/>
      <c r="E95" s="13"/>
      <c r="F95" s="26"/>
      <c r="G95" s="26"/>
      <c r="H95" s="27"/>
      <c r="I95" s="26"/>
      <c r="J95" s="7">
        <f t="shared" si="8"/>
        <v>0</v>
      </c>
      <c r="K95" s="26"/>
      <c r="L95" s="8" t="e">
        <f t="shared" si="9"/>
        <v>#DIV/0!</v>
      </c>
      <c r="M95" s="13"/>
      <c r="N95" s="11"/>
    </row>
    <row r="96" spans="1:16" ht="11.25" customHeight="1" x14ac:dyDescent="0.25">
      <c r="A96" s="6" t="s">
        <v>392</v>
      </c>
      <c r="B96" s="13"/>
      <c r="C96" s="154" t="s">
        <v>20</v>
      </c>
      <c r="D96" s="154"/>
      <c r="E96" s="13"/>
      <c r="F96" s="26"/>
      <c r="G96" s="26"/>
      <c r="H96" s="27"/>
      <c r="I96" s="26"/>
      <c r="J96" s="7">
        <f t="shared" si="8"/>
        <v>0</v>
      </c>
      <c r="K96" s="26"/>
      <c r="L96" s="8" t="e">
        <f t="shared" si="9"/>
        <v>#DIV/0!</v>
      </c>
      <c r="M96" s="13"/>
      <c r="N96" s="11"/>
    </row>
    <row r="97" spans="1:16" ht="11.25" customHeight="1" x14ac:dyDescent="0.25">
      <c r="A97" s="6" t="s">
        <v>393</v>
      </c>
      <c r="B97" s="13"/>
      <c r="C97" s="154" t="s">
        <v>21</v>
      </c>
      <c r="D97" s="154"/>
      <c r="E97" s="13"/>
      <c r="F97" s="26"/>
      <c r="G97" s="26"/>
      <c r="H97" s="27"/>
      <c r="I97" s="26"/>
      <c r="J97" s="7">
        <f t="shared" si="8"/>
        <v>0</v>
      </c>
      <c r="K97" s="26"/>
      <c r="L97" s="8" t="e">
        <f t="shared" si="9"/>
        <v>#DIV/0!</v>
      </c>
      <c r="M97" s="13"/>
      <c r="N97" s="11"/>
    </row>
    <row r="98" spans="1:16" ht="11.25" customHeight="1" x14ac:dyDescent="0.25">
      <c r="A98" s="6" t="s">
        <v>394</v>
      </c>
      <c r="B98" s="13"/>
      <c r="C98" s="154" t="s">
        <v>22</v>
      </c>
      <c r="D98" s="154"/>
      <c r="E98" s="13"/>
      <c r="F98" s="26"/>
      <c r="G98" s="26"/>
      <c r="H98" s="27"/>
      <c r="I98" s="26"/>
      <c r="J98" s="7">
        <f t="shared" si="8"/>
        <v>0</v>
      </c>
      <c r="K98" s="26"/>
      <c r="L98" s="8" t="e">
        <f t="shared" si="9"/>
        <v>#DIV/0!</v>
      </c>
      <c r="M98" s="13"/>
    </row>
    <row r="99" spans="1:16" ht="11.25" customHeight="1" x14ac:dyDescent="0.25">
      <c r="A99" s="6" t="s">
        <v>395</v>
      </c>
      <c r="B99" s="13"/>
      <c r="C99" s="154" t="s">
        <v>23</v>
      </c>
      <c r="D99" s="154"/>
      <c r="E99" s="13"/>
      <c r="F99" s="26"/>
      <c r="G99" s="26"/>
      <c r="H99" s="27"/>
      <c r="I99" s="26"/>
      <c r="J99" s="7">
        <f t="shared" si="8"/>
        <v>0</v>
      </c>
      <c r="K99" s="26"/>
      <c r="L99" s="8" t="e">
        <f t="shared" si="9"/>
        <v>#DIV/0!</v>
      </c>
      <c r="M99" s="13"/>
    </row>
    <row r="100" spans="1:16" ht="11.25" customHeight="1" x14ac:dyDescent="0.25">
      <c r="A100" s="6" t="s">
        <v>396</v>
      </c>
      <c r="B100" s="13"/>
      <c r="C100" s="154" t="s">
        <v>24</v>
      </c>
      <c r="D100" s="154"/>
      <c r="E100" s="13"/>
      <c r="F100" s="26"/>
      <c r="G100" s="26"/>
      <c r="H100" s="27"/>
      <c r="I100" s="26"/>
      <c r="J100" s="7">
        <f t="shared" si="8"/>
        <v>0</v>
      </c>
      <c r="K100" s="26"/>
      <c r="L100" s="8" t="e">
        <f t="shared" si="9"/>
        <v>#DIV/0!</v>
      </c>
      <c r="M100" s="13"/>
    </row>
    <row r="101" spans="1:16" ht="11.25" customHeight="1" x14ac:dyDescent="0.25">
      <c r="A101" s="6" t="s">
        <v>397</v>
      </c>
      <c r="B101" s="18"/>
      <c r="C101" s="154" t="s">
        <v>25</v>
      </c>
      <c r="D101" s="154"/>
      <c r="E101" s="13"/>
      <c r="F101" s="26"/>
      <c r="G101" s="26"/>
      <c r="H101" s="27"/>
      <c r="I101" s="26"/>
      <c r="J101" s="7">
        <f t="shared" si="8"/>
        <v>0</v>
      </c>
      <c r="K101" s="26"/>
      <c r="L101" s="8" t="e">
        <f t="shared" si="9"/>
        <v>#DIV/0!</v>
      </c>
      <c r="M101" s="18"/>
    </row>
    <row r="102" spans="1:16" ht="11.25" customHeight="1" x14ac:dyDescent="0.25">
      <c r="A102" s="6" t="s">
        <v>398</v>
      </c>
      <c r="B102" s="13"/>
      <c r="C102" s="154" t="s">
        <v>26</v>
      </c>
      <c r="D102" s="154"/>
      <c r="E102" s="13"/>
      <c r="F102" s="26"/>
      <c r="G102" s="26"/>
      <c r="H102" s="27"/>
      <c r="I102" s="26"/>
      <c r="J102" s="7">
        <f t="shared" si="8"/>
        <v>0</v>
      </c>
      <c r="K102" s="26"/>
      <c r="L102" s="8" t="e">
        <f t="shared" si="9"/>
        <v>#DIV/0!</v>
      </c>
      <c r="M102" s="13"/>
    </row>
    <row r="103" spans="1:16" ht="11.25" customHeight="1" x14ac:dyDescent="0.25">
      <c r="A103" s="6" t="s">
        <v>399</v>
      </c>
      <c r="B103" s="13"/>
      <c r="C103" s="155" t="s">
        <v>27</v>
      </c>
      <c r="D103" s="155"/>
      <c r="E103" s="15"/>
      <c r="F103" s="28"/>
      <c r="G103" s="26"/>
      <c r="H103" s="29"/>
      <c r="I103" s="28"/>
      <c r="J103" s="9">
        <f t="shared" si="8"/>
        <v>0</v>
      </c>
      <c r="K103" s="26"/>
      <c r="L103" s="8" t="e">
        <f t="shared" si="9"/>
        <v>#DIV/0!</v>
      </c>
      <c r="M103" s="13"/>
    </row>
    <row r="104" spans="1:16" ht="21.75" customHeight="1" x14ac:dyDescent="0.25">
      <c r="A104" s="156" t="s">
        <v>400</v>
      </c>
      <c r="B104" s="157"/>
      <c r="C104" s="157"/>
      <c r="D104" s="157"/>
      <c r="E104" s="157"/>
      <c r="F104" s="157"/>
      <c r="G104" s="157"/>
      <c r="H104" s="152">
        <f>C87</f>
        <v>0</v>
      </c>
      <c r="I104" s="152"/>
      <c r="J104" s="153"/>
      <c r="K104" s="10">
        <f>SUM(K92:K103)</f>
        <v>0</v>
      </c>
      <c r="L104" s="4"/>
    </row>
    <row r="106" spans="1:16" ht="21.75" customHeight="1" x14ac:dyDescent="0.25">
      <c r="A106" s="170" t="s">
        <v>401</v>
      </c>
      <c r="B106" s="170"/>
      <c r="C106" s="170"/>
      <c r="D106" s="170"/>
      <c r="E106" s="170"/>
      <c r="F106" s="170"/>
      <c r="G106" s="170"/>
      <c r="H106" s="170"/>
      <c r="I106" s="170"/>
      <c r="J106" s="170"/>
      <c r="K106" s="170"/>
      <c r="L106" s="170"/>
      <c r="M106" s="170"/>
    </row>
    <row r="107" spans="1:16" ht="27" customHeight="1" x14ac:dyDescent="0.25">
      <c r="A107" s="161" t="s">
        <v>8</v>
      </c>
      <c r="B107" s="161"/>
      <c r="C107" s="171"/>
      <c r="D107" s="171"/>
      <c r="E107" s="171"/>
      <c r="F107" s="171"/>
      <c r="G107" s="171"/>
      <c r="H107" s="161" t="s">
        <v>9</v>
      </c>
      <c r="I107" s="161"/>
      <c r="J107" s="161"/>
      <c r="K107" s="171"/>
      <c r="L107" s="171"/>
      <c r="M107" s="171"/>
    </row>
    <row r="108" spans="1:16" ht="27.75" customHeight="1" x14ac:dyDescent="0.25">
      <c r="A108" s="161" t="s">
        <v>531</v>
      </c>
      <c r="B108" s="161"/>
      <c r="C108" s="77"/>
      <c r="D108" s="161" t="s">
        <v>33</v>
      </c>
      <c r="E108" s="161"/>
      <c r="F108" s="77"/>
      <c r="G108" s="162" t="s">
        <v>34</v>
      </c>
      <c r="H108" s="163"/>
      <c r="I108" s="72"/>
      <c r="J108" s="76" t="s">
        <v>6</v>
      </c>
      <c r="K108" s="14"/>
      <c r="L108" s="76" t="s">
        <v>30</v>
      </c>
      <c r="M108" s="14"/>
      <c r="N108" s="11"/>
    </row>
    <row r="109" spans="1:16" ht="18.75" customHeight="1" x14ac:dyDescent="0.25">
      <c r="A109" s="162" t="s">
        <v>566</v>
      </c>
      <c r="B109" s="166"/>
      <c r="C109" s="166"/>
      <c r="D109" s="166"/>
      <c r="E109" s="163"/>
      <c r="F109" s="167"/>
      <c r="G109" s="168"/>
      <c r="H109" s="168"/>
      <c r="I109" s="168"/>
      <c r="J109" s="168"/>
      <c r="K109" s="168"/>
      <c r="L109" s="168"/>
      <c r="M109" s="169"/>
      <c r="N109" s="11"/>
    </row>
    <row r="110" spans="1:16" s="5" customFormat="1" ht="27.75" customHeight="1" x14ac:dyDescent="0.25">
      <c r="A110" s="158" t="s">
        <v>7</v>
      </c>
      <c r="B110" s="158" t="s">
        <v>10</v>
      </c>
      <c r="C110" s="164" t="s">
        <v>15</v>
      </c>
      <c r="D110" s="164"/>
      <c r="E110" s="165" t="s">
        <v>28</v>
      </c>
      <c r="F110" s="159" t="s">
        <v>533</v>
      </c>
      <c r="G110" s="159" t="s">
        <v>29</v>
      </c>
      <c r="H110" s="158" t="s">
        <v>31</v>
      </c>
      <c r="I110" s="158" t="s">
        <v>32</v>
      </c>
      <c r="J110" s="158" t="s">
        <v>11</v>
      </c>
      <c r="K110" s="158" t="s">
        <v>12</v>
      </c>
      <c r="L110" s="159" t="s">
        <v>13</v>
      </c>
      <c r="M110" s="158" t="s">
        <v>14</v>
      </c>
      <c r="N110" s="12"/>
      <c r="O110" s="80"/>
      <c r="P110" s="80"/>
    </row>
    <row r="111" spans="1:16" ht="33.75" customHeight="1" x14ac:dyDescent="0.25">
      <c r="A111" s="158"/>
      <c r="B111" s="158"/>
      <c r="C111" s="164"/>
      <c r="D111" s="164"/>
      <c r="E111" s="165"/>
      <c r="F111" s="160"/>
      <c r="G111" s="160"/>
      <c r="H111" s="158"/>
      <c r="I111" s="158"/>
      <c r="J111" s="158"/>
      <c r="K111" s="158"/>
      <c r="L111" s="160"/>
      <c r="M111" s="158"/>
      <c r="N111" s="11"/>
    </row>
    <row r="112" spans="1:16" ht="11.25" customHeight="1" x14ac:dyDescent="0.25">
      <c r="A112" s="6" t="s">
        <v>402</v>
      </c>
      <c r="B112" s="13"/>
      <c r="C112" s="154" t="s">
        <v>16</v>
      </c>
      <c r="D112" s="154"/>
      <c r="E112" s="13"/>
      <c r="F112" s="26"/>
      <c r="G112" s="26"/>
      <c r="H112" s="27"/>
      <c r="I112" s="26"/>
      <c r="J112" s="7">
        <f>SUM(F112:I112)</f>
        <v>0</v>
      </c>
      <c r="K112" s="26"/>
      <c r="L112" s="8" t="e">
        <f>K112/J112</f>
        <v>#DIV/0!</v>
      </c>
      <c r="M112" s="13"/>
      <c r="N112" s="11"/>
    </row>
    <row r="113" spans="1:14" ht="11.25" customHeight="1" x14ac:dyDescent="0.25">
      <c r="A113" s="6" t="s">
        <v>403</v>
      </c>
      <c r="B113" s="13"/>
      <c r="C113" s="154" t="s">
        <v>17</v>
      </c>
      <c r="D113" s="154"/>
      <c r="E113" s="13"/>
      <c r="F113" s="26"/>
      <c r="G113" s="26"/>
      <c r="H113" s="27"/>
      <c r="I113" s="26"/>
      <c r="J113" s="7">
        <f t="shared" ref="J113:J123" si="10">SUM(F113:I113)</f>
        <v>0</v>
      </c>
      <c r="K113" s="26"/>
      <c r="L113" s="8" t="e">
        <f t="shared" ref="L113:L123" si="11">K113/J113</f>
        <v>#DIV/0!</v>
      </c>
      <c r="M113" s="13"/>
      <c r="N113" s="11"/>
    </row>
    <row r="114" spans="1:14" ht="11.25" customHeight="1" x14ac:dyDescent="0.25">
      <c r="A114" s="6" t="s">
        <v>404</v>
      </c>
      <c r="B114" s="13"/>
      <c r="C114" s="154" t="s">
        <v>18</v>
      </c>
      <c r="D114" s="154"/>
      <c r="E114" s="13"/>
      <c r="F114" s="26"/>
      <c r="G114" s="26"/>
      <c r="H114" s="27"/>
      <c r="I114" s="26"/>
      <c r="J114" s="7">
        <f t="shared" si="10"/>
        <v>0</v>
      </c>
      <c r="K114" s="26"/>
      <c r="L114" s="8" t="e">
        <f t="shared" si="11"/>
        <v>#DIV/0!</v>
      </c>
      <c r="M114" s="13"/>
      <c r="N114" s="11"/>
    </row>
    <row r="115" spans="1:14" ht="11.25" customHeight="1" x14ac:dyDescent="0.25">
      <c r="A115" s="6" t="s">
        <v>405</v>
      </c>
      <c r="B115" s="13"/>
      <c r="C115" s="154" t="s">
        <v>19</v>
      </c>
      <c r="D115" s="154"/>
      <c r="E115" s="13"/>
      <c r="F115" s="26"/>
      <c r="G115" s="26"/>
      <c r="H115" s="27"/>
      <c r="I115" s="26"/>
      <c r="J115" s="7">
        <f t="shared" si="10"/>
        <v>0</v>
      </c>
      <c r="K115" s="26"/>
      <c r="L115" s="8" t="e">
        <f t="shared" si="11"/>
        <v>#DIV/0!</v>
      </c>
      <c r="M115" s="13"/>
      <c r="N115" s="11"/>
    </row>
    <row r="116" spans="1:14" ht="11.25" customHeight="1" x14ac:dyDescent="0.25">
      <c r="A116" s="6" t="s">
        <v>406</v>
      </c>
      <c r="B116" s="13"/>
      <c r="C116" s="154" t="s">
        <v>20</v>
      </c>
      <c r="D116" s="154"/>
      <c r="E116" s="13"/>
      <c r="F116" s="26"/>
      <c r="G116" s="26"/>
      <c r="H116" s="27"/>
      <c r="I116" s="26"/>
      <c r="J116" s="7">
        <f t="shared" si="10"/>
        <v>0</v>
      </c>
      <c r="K116" s="26"/>
      <c r="L116" s="8" t="e">
        <f t="shared" si="11"/>
        <v>#DIV/0!</v>
      </c>
      <c r="M116" s="13"/>
      <c r="N116" s="11"/>
    </row>
    <row r="117" spans="1:14" ht="11.25" customHeight="1" x14ac:dyDescent="0.25">
      <c r="A117" s="6" t="s">
        <v>407</v>
      </c>
      <c r="B117" s="13"/>
      <c r="C117" s="154" t="s">
        <v>21</v>
      </c>
      <c r="D117" s="154"/>
      <c r="E117" s="13"/>
      <c r="F117" s="26"/>
      <c r="G117" s="26"/>
      <c r="H117" s="27"/>
      <c r="I117" s="26"/>
      <c r="J117" s="7">
        <f t="shared" si="10"/>
        <v>0</v>
      </c>
      <c r="K117" s="26"/>
      <c r="L117" s="8" t="e">
        <f t="shared" si="11"/>
        <v>#DIV/0!</v>
      </c>
      <c r="M117" s="13"/>
      <c r="N117" s="11"/>
    </row>
    <row r="118" spans="1:14" ht="11.25" customHeight="1" x14ac:dyDescent="0.25">
      <c r="A118" s="6" t="s">
        <v>408</v>
      </c>
      <c r="B118" s="13"/>
      <c r="C118" s="154" t="s">
        <v>22</v>
      </c>
      <c r="D118" s="154"/>
      <c r="E118" s="13"/>
      <c r="F118" s="26"/>
      <c r="G118" s="26"/>
      <c r="H118" s="27"/>
      <c r="I118" s="26"/>
      <c r="J118" s="7">
        <f t="shared" si="10"/>
        <v>0</v>
      </c>
      <c r="K118" s="26"/>
      <c r="L118" s="8" t="e">
        <f t="shared" si="11"/>
        <v>#DIV/0!</v>
      </c>
      <c r="M118" s="13"/>
    </row>
    <row r="119" spans="1:14" ht="11.25" customHeight="1" x14ac:dyDescent="0.25">
      <c r="A119" s="6" t="s">
        <v>409</v>
      </c>
      <c r="B119" s="13"/>
      <c r="C119" s="154" t="s">
        <v>23</v>
      </c>
      <c r="D119" s="154"/>
      <c r="E119" s="13"/>
      <c r="F119" s="26"/>
      <c r="G119" s="26"/>
      <c r="H119" s="27"/>
      <c r="I119" s="26"/>
      <c r="J119" s="7">
        <f t="shared" si="10"/>
        <v>0</v>
      </c>
      <c r="K119" s="26"/>
      <c r="L119" s="8" t="e">
        <f t="shared" si="11"/>
        <v>#DIV/0!</v>
      </c>
      <c r="M119" s="13"/>
    </row>
    <row r="120" spans="1:14" ht="11.25" customHeight="1" x14ac:dyDescent="0.25">
      <c r="A120" s="6" t="s">
        <v>410</v>
      </c>
      <c r="B120" s="13"/>
      <c r="C120" s="154" t="s">
        <v>24</v>
      </c>
      <c r="D120" s="154"/>
      <c r="E120" s="13"/>
      <c r="F120" s="26"/>
      <c r="G120" s="26"/>
      <c r="H120" s="27"/>
      <c r="I120" s="26"/>
      <c r="J120" s="7">
        <f t="shared" si="10"/>
        <v>0</v>
      </c>
      <c r="K120" s="26"/>
      <c r="L120" s="8" t="e">
        <f t="shared" si="11"/>
        <v>#DIV/0!</v>
      </c>
      <c r="M120" s="13"/>
    </row>
    <row r="121" spans="1:14" ht="11.25" customHeight="1" x14ac:dyDescent="0.25">
      <c r="A121" s="6" t="s">
        <v>411</v>
      </c>
      <c r="B121" s="18"/>
      <c r="C121" s="154" t="s">
        <v>25</v>
      </c>
      <c r="D121" s="154"/>
      <c r="E121" s="13"/>
      <c r="F121" s="26"/>
      <c r="G121" s="26"/>
      <c r="H121" s="27"/>
      <c r="I121" s="26"/>
      <c r="J121" s="7">
        <f t="shared" si="10"/>
        <v>0</v>
      </c>
      <c r="K121" s="26"/>
      <c r="L121" s="8" t="e">
        <f t="shared" si="11"/>
        <v>#DIV/0!</v>
      </c>
      <c r="M121" s="18"/>
    </row>
    <row r="122" spans="1:14" ht="11.25" customHeight="1" x14ac:dyDescent="0.25">
      <c r="A122" s="6" t="s">
        <v>412</v>
      </c>
      <c r="B122" s="13"/>
      <c r="C122" s="154" t="s">
        <v>26</v>
      </c>
      <c r="D122" s="154"/>
      <c r="E122" s="13"/>
      <c r="F122" s="26"/>
      <c r="G122" s="26"/>
      <c r="H122" s="27"/>
      <c r="I122" s="26"/>
      <c r="J122" s="7">
        <f t="shared" si="10"/>
        <v>0</v>
      </c>
      <c r="K122" s="26"/>
      <c r="L122" s="8" t="e">
        <f t="shared" si="11"/>
        <v>#DIV/0!</v>
      </c>
      <c r="M122" s="13"/>
    </row>
    <row r="123" spans="1:14" ht="11.25" customHeight="1" x14ac:dyDescent="0.25">
      <c r="A123" s="6" t="s">
        <v>413</v>
      </c>
      <c r="B123" s="13"/>
      <c r="C123" s="155" t="s">
        <v>27</v>
      </c>
      <c r="D123" s="155"/>
      <c r="E123" s="15"/>
      <c r="F123" s="28"/>
      <c r="G123" s="26"/>
      <c r="H123" s="29"/>
      <c r="I123" s="28"/>
      <c r="J123" s="9">
        <f t="shared" si="10"/>
        <v>0</v>
      </c>
      <c r="K123" s="26"/>
      <c r="L123" s="8" t="e">
        <f t="shared" si="11"/>
        <v>#DIV/0!</v>
      </c>
      <c r="M123" s="13"/>
    </row>
    <row r="124" spans="1:14" ht="21.75" customHeight="1" x14ac:dyDescent="0.25">
      <c r="A124" s="156" t="s">
        <v>414</v>
      </c>
      <c r="B124" s="157"/>
      <c r="C124" s="157"/>
      <c r="D124" s="157"/>
      <c r="E124" s="157"/>
      <c r="F124" s="157"/>
      <c r="G124" s="157"/>
      <c r="H124" s="152">
        <f>C107</f>
        <v>0</v>
      </c>
      <c r="I124" s="152"/>
      <c r="J124" s="153"/>
      <c r="K124" s="10">
        <f>SUM(K112:K123)</f>
        <v>0</v>
      </c>
      <c r="L124" s="4"/>
    </row>
    <row r="126" spans="1:14" ht="21.75" customHeight="1" x14ac:dyDescent="0.25">
      <c r="A126" s="170" t="s">
        <v>415</v>
      </c>
      <c r="B126" s="170"/>
      <c r="C126" s="170"/>
      <c r="D126" s="170"/>
      <c r="E126" s="170"/>
      <c r="F126" s="170"/>
      <c r="G126" s="170"/>
      <c r="H126" s="170"/>
      <c r="I126" s="170"/>
      <c r="J126" s="170"/>
      <c r="K126" s="170"/>
      <c r="L126" s="170"/>
      <c r="M126" s="170"/>
    </row>
    <row r="127" spans="1:14" ht="27" customHeight="1" x14ac:dyDescent="0.25">
      <c r="A127" s="161" t="s">
        <v>8</v>
      </c>
      <c r="B127" s="161"/>
      <c r="C127" s="171"/>
      <c r="D127" s="171"/>
      <c r="E127" s="171"/>
      <c r="F127" s="171"/>
      <c r="G127" s="171"/>
      <c r="H127" s="161" t="s">
        <v>9</v>
      </c>
      <c r="I127" s="161"/>
      <c r="J127" s="161"/>
      <c r="K127" s="171"/>
      <c r="L127" s="171"/>
      <c r="M127" s="171"/>
    </row>
    <row r="128" spans="1:14" ht="27.75" customHeight="1" x14ac:dyDescent="0.25">
      <c r="A128" s="161" t="s">
        <v>531</v>
      </c>
      <c r="B128" s="161"/>
      <c r="C128" s="77"/>
      <c r="D128" s="161" t="s">
        <v>33</v>
      </c>
      <c r="E128" s="161"/>
      <c r="F128" s="77"/>
      <c r="G128" s="162" t="s">
        <v>34</v>
      </c>
      <c r="H128" s="163"/>
      <c r="I128" s="72"/>
      <c r="J128" s="76" t="s">
        <v>6</v>
      </c>
      <c r="K128" s="14"/>
      <c r="L128" s="76" t="s">
        <v>30</v>
      </c>
      <c r="M128" s="14"/>
      <c r="N128" s="11"/>
    </row>
    <row r="129" spans="1:16" ht="18.75" customHeight="1" x14ac:dyDescent="0.25">
      <c r="A129" s="162" t="s">
        <v>566</v>
      </c>
      <c r="B129" s="166"/>
      <c r="C129" s="166"/>
      <c r="D129" s="166"/>
      <c r="E129" s="163"/>
      <c r="F129" s="167"/>
      <c r="G129" s="168"/>
      <c r="H129" s="168"/>
      <c r="I129" s="168"/>
      <c r="J129" s="168"/>
      <c r="K129" s="168"/>
      <c r="L129" s="168"/>
      <c r="M129" s="169"/>
      <c r="N129" s="11"/>
    </row>
    <row r="130" spans="1:16" s="5" customFormat="1" ht="26.25" customHeight="1" x14ac:dyDescent="0.25">
      <c r="A130" s="158" t="s">
        <v>7</v>
      </c>
      <c r="B130" s="158" t="s">
        <v>10</v>
      </c>
      <c r="C130" s="164" t="s">
        <v>15</v>
      </c>
      <c r="D130" s="164"/>
      <c r="E130" s="165" t="s">
        <v>28</v>
      </c>
      <c r="F130" s="159" t="s">
        <v>533</v>
      </c>
      <c r="G130" s="159" t="s">
        <v>29</v>
      </c>
      <c r="H130" s="158" t="s">
        <v>31</v>
      </c>
      <c r="I130" s="158" t="s">
        <v>32</v>
      </c>
      <c r="J130" s="158" t="s">
        <v>11</v>
      </c>
      <c r="K130" s="158" t="s">
        <v>12</v>
      </c>
      <c r="L130" s="159" t="s">
        <v>13</v>
      </c>
      <c r="M130" s="158" t="s">
        <v>14</v>
      </c>
      <c r="N130" s="12"/>
      <c r="O130" s="80"/>
      <c r="P130" s="80"/>
    </row>
    <row r="131" spans="1:16" ht="33.75" customHeight="1" x14ac:dyDescent="0.25">
      <c r="A131" s="158"/>
      <c r="B131" s="158"/>
      <c r="C131" s="164"/>
      <c r="D131" s="164"/>
      <c r="E131" s="165"/>
      <c r="F131" s="160"/>
      <c r="G131" s="160"/>
      <c r="H131" s="158"/>
      <c r="I131" s="158"/>
      <c r="J131" s="158"/>
      <c r="K131" s="158"/>
      <c r="L131" s="160"/>
      <c r="M131" s="158"/>
      <c r="N131" s="11"/>
    </row>
    <row r="132" spans="1:16" ht="11.25" customHeight="1" x14ac:dyDescent="0.25">
      <c r="A132" s="6" t="s">
        <v>416</v>
      </c>
      <c r="B132" s="13"/>
      <c r="C132" s="154" t="s">
        <v>16</v>
      </c>
      <c r="D132" s="154"/>
      <c r="E132" s="13"/>
      <c r="F132" s="26"/>
      <c r="G132" s="26"/>
      <c r="H132" s="27"/>
      <c r="I132" s="26"/>
      <c r="J132" s="7">
        <f>SUM(F132:I132)</f>
        <v>0</v>
      </c>
      <c r="K132" s="26"/>
      <c r="L132" s="8" t="e">
        <f>K132/J132</f>
        <v>#DIV/0!</v>
      </c>
      <c r="M132" s="13"/>
      <c r="N132" s="11"/>
    </row>
    <row r="133" spans="1:16" ht="11.25" customHeight="1" x14ac:dyDescent="0.25">
      <c r="A133" s="6" t="s">
        <v>417</v>
      </c>
      <c r="B133" s="13"/>
      <c r="C133" s="154" t="s">
        <v>17</v>
      </c>
      <c r="D133" s="154"/>
      <c r="E133" s="13"/>
      <c r="F133" s="26"/>
      <c r="G133" s="26"/>
      <c r="H133" s="27"/>
      <c r="I133" s="26"/>
      <c r="J133" s="7">
        <f t="shared" ref="J133:J143" si="12">SUM(F133:I133)</f>
        <v>0</v>
      </c>
      <c r="K133" s="26"/>
      <c r="L133" s="8" t="e">
        <f t="shared" ref="L133:L143" si="13">K133/J133</f>
        <v>#DIV/0!</v>
      </c>
      <c r="M133" s="13"/>
      <c r="N133" s="11"/>
    </row>
    <row r="134" spans="1:16" ht="11.25" customHeight="1" x14ac:dyDescent="0.25">
      <c r="A134" s="6" t="s">
        <v>418</v>
      </c>
      <c r="B134" s="13"/>
      <c r="C134" s="154" t="s">
        <v>18</v>
      </c>
      <c r="D134" s="154"/>
      <c r="E134" s="13"/>
      <c r="F134" s="26"/>
      <c r="G134" s="26"/>
      <c r="H134" s="27"/>
      <c r="I134" s="26"/>
      <c r="J134" s="7">
        <f t="shared" si="12"/>
        <v>0</v>
      </c>
      <c r="K134" s="26"/>
      <c r="L134" s="8" t="e">
        <f t="shared" si="13"/>
        <v>#DIV/0!</v>
      </c>
      <c r="M134" s="13"/>
      <c r="N134" s="11"/>
    </row>
    <row r="135" spans="1:16" ht="11.25" customHeight="1" x14ac:dyDescent="0.25">
      <c r="A135" s="6" t="s">
        <v>419</v>
      </c>
      <c r="B135" s="13"/>
      <c r="C135" s="154" t="s">
        <v>19</v>
      </c>
      <c r="D135" s="154"/>
      <c r="E135" s="13"/>
      <c r="F135" s="26"/>
      <c r="G135" s="26"/>
      <c r="H135" s="27"/>
      <c r="I135" s="26"/>
      <c r="J135" s="7">
        <f t="shared" si="12"/>
        <v>0</v>
      </c>
      <c r="K135" s="26"/>
      <c r="L135" s="8" t="e">
        <f t="shared" si="13"/>
        <v>#DIV/0!</v>
      </c>
      <c r="M135" s="13"/>
      <c r="N135" s="11"/>
    </row>
    <row r="136" spans="1:16" ht="11.25" customHeight="1" x14ac:dyDescent="0.25">
      <c r="A136" s="6" t="s">
        <v>420</v>
      </c>
      <c r="B136" s="13"/>
      <c r="C136" s="154" t="s">
        <v>20</v>
      </c>
      <c r="D136" s="154"/>
      <c r="E136" s="13"/>
      <c r="F136" s="26"/>
      <c r="G136" s="26"/>
      <c r="H136" s="27"/>
      <c r="I136" s="26"/>
      <c r="J136" s="7">
        <f t="shared" si="12"/>
        <v>0</v>
      </c>
      <c r="K136" s="26"/>
      <c r="L136" s="8" t="e">
        <f t="shared" si="13"/>
        <v>#DIV/0!</v>
      </c>
      <c r="M136" s="13"/>
      <c r="N136" s="11"/>
    </row>
    <row r="137" spans="1:16" ht="11.25" customHeight="1" x14ac:dyDescent="0.25">
      <c r="A137" s="6" t="s">
        <v>421</v>
      </c>
      <c r="B137" s="13"/>
      <c r="C137" s="154" t="s">
        <v>21</v>
      </c>
      <c r="D137" s="154"/>
      <c r="E137" s="13"/>
      <c r="F137" s="26"/>
      <c r="G137" s="26"/>
      <c r="H137" s="27"/>
      <c r="I137" s="26"/>
      <c r="J137" s="7">
        <f t="shared" si="12"/>
        <v>0</v>
      </c>
      <c r="K137" s="26"/>
      <c r="L137" s="8" t="e">
        <f t="shared" si="13"/>
        <v>#DIV/0!</v>
      </c>
      <c r="M137" s="13"/>
      <c r="N137" s="11"/>
    </row>
    <row r="138" spans="1:16" ht="11.25" customHeight="1" x14ac:dyDescent="0.25">
      <c r="A138" s="6" t="s">
        <v>422</v>
      </c>
      <c r="B138" s="13"/>
      <c r="C138" s="154" t="s">
        <v>22</v>
      </c>
      <c r="D138" s="154"/>
      <c r="E138" s="13"/>
      <c r="F138" s="26"/>
      <c r="G138" s="26"/>
      <c r="H138" s="27"/>
      <c r="I138" s="26"/>
      <c r="J138" s="7">
        <f t="shared" si="12"/>
        <v>0</v>
      </c>
      <c r="K138" s="26"/>
      <c r="L138" s="8" t="e">
        <f t="shared" si="13"/>
        <v>#DIV/0!</v>
      </c>
      <c r="M138" s="13"/>
    </row>
    <row r="139" spans="1:16" ht="11.25" customHeight="1" x14ac:dyDescent="0.25">
      <c r="A139" s="6" t="s">
        <v>423</v>
      </c>
      <c r="B139" s="13"/>
      <c r="C139" s="154" t="s">
        <v>23</v>
      </c>
      <c r="D139" s="154"/>
      <c r="E139" s="13"/>
      <c r="F139" s="26"/>
      <c r="G139" s="26"/>
      <c r="H139" s="27"/>
      <c r="I139" s="26"/>
      <c r="J139" s="7">
        <f t="shared" si="12"/>
        <v>0</v>
      </c>
      <c r="K139" s="26"/>
      <c r="L139" s="8" t="e">
        <f t="shared" si="13"/>
        <v>#DIV/0!</v>
      </c>
      <c r="M139" s="13"/>
    </row>
    <row r="140" spans="1:16" ht="11.25" customHeight="1" x14ac:dyDescent="0.25">
      <c r="A140" s="6" t="s">
        <v>424</v>
      </c>
      <c r="B140" s="13"/>
      <c r="C140" s="154" t="s">
        <v>24</v>
      </c>
      <c r="D140" s="154"/>
      <c r="E140" s="13"/>
      <c r="F140" s="26"/>
      <c r="G140" s="26"/>
      <c r="H140" s="27"/>
      <c r="I140" s="26"/>
      <c r="J140" s="7">
        <f t="shared" si="12"/>
        <v>0</v>
      </c>
      <c r="K140" s="26"/>
      <c r="L140" s="8" t="e">
        <f t="shared" si="13"/>
        <v>#DIV/0!</v>
      </c>
      <c r="M140" s="13"/>
    </row>
    <row r="141" spans="1:16" ht="11.25" customHeight="1" x14ac:dyDescent="0.25">
      <c r="A141" s="6" t="s">
        <v>425</v>
      </c>
      <c r="B141" s="18"/>
      <c r="C141" s="154" t="s">
        <v>25</v>
      </c>
      <c r="D141" s="154"/>
      <c r="E141" s="13"/>
      <c r="F141" s="26"/>
      <c r="G141" s="26"/>
      <c r="H141" s="27"/>
      <c r="I141" s="26"/>
      <c r="J141" s="7">
        <f t="shared" si="12"/>
        <v>0</v>
      </c>
      <c r="K141" s="26"/>
      <c r="L141" s="8" t="e">
        <f t="shared" si="13"/>
        <v>#DIV/0!</v>
      </c>
      <c r="M141" s="18"/>
    </row>
    <row r="142" spans="1:16" ht="11.25" customHeight="1" x14ac:dyDescent="0.25">
      <c r="A142" s="6" t="s">
        <v>426</v>
      </c>
      <c r="B142" s="13"/>
      <c r="C142" s="154" t="s">
        <v>26</v>
      </c>
      <c r="D142" s="154"/>
      <c r="E142" s="13"/>
      <c r="F142" s="26"/>
      <c r="G142" s="26"/>
      <c r="H142" s="27"/>
      <c r="I142" s="26"/>
      <c r="J142" s="7">
        <f t="shared" si="12"/>
        <v>0</v>
      </c>
      <c r="K142" s="26"/>
      <c r="L142" s="8" t="e">
        <f t="shared" si="13"/>
        <v>#DIV/0!</v>
      </c>
      <c r="M142" s="13"/>
    </row>
    <row r="143" spans="1:16" ht="11.25" customHeight="1" x14ac:dyDescent="0.25">
      <c r="A143" s="6" t="s">
        <v>427</v>
      </c>
      <c r="B143" s="13"/>
      <c r="C143" s="155" t="s">
        <v>27</v>
      </c>
      <c r="D143" s="155"/>
      <c r="E143" s="15"/>
      <c r="F143" s="28"/>
      <c r="G143" s="26"/>
      <c r="H143" s="29"/>
      <c r="I143" s="28"/>
      <c r="J143" s="9">
        <f t="shared" si="12"/>
        <v>0</v>
      </c>
      <c r="K143" s="26"/>
      <c r="L143" s="8" t="e">
        <f t="shared" si="13"/>
        <v>#DIV/0!</v>
      </c>
      <c r="M143" s="13"/>
    </row>
    <row r="144" spans="1:16" ht="21.75" customHeight="1" x14ac:dyDescent="0.25">
      <c r="A144" s="156" t="s">
        <v>428</v>
      </c>
      <c r="B144" s="157"/>
      <c r="C144" s="157"/>
      <c r="D144" s="157"/>
      <c r="E144" s="157"/>
      <c r="F144" s="157"/>
      <c r="G144" s="157"/>
      <c r="H144" s="152">
        <f>C127</f>
        <v>0</v>
      </c>
      <c r="I144" s="152"/>
      <c r="J144" s="153"/>
      <c r="K144" s="10">
        <f>SUM(K132:K143)</f>
        <v>0</v>
      </c>
      <c r="L144" s="4"/>
    </row>
    <row r="146" spans="1:16" ht="21.75" customHeight="1" x14ac:dyDescent="0.25">
      <c r="A146" s="170" t="s">
        <v>429</v>
      </c>
      <c r="B146" s="170"/>
      <c r="C146" s="170"/>
      <c r="D146" s="170"/>
      <c r="E146" s="170"/>
      <c r="F146" s="170"/>
      <c r="G146" s="170"/>
      <c r="H146" s="170"/>
      <c r="I146" s="170"/>
      <c r="J146" s="170"/>
      <c r="K146" s="170"/>
      <c r="L146" s="170"/>
      <c r="M146" s="170"/>
    </row>
    <row r="147" spans="1:16" ht="27" customHeight="1" x14ac:dyDescent="0.25">
      <c r="A147" s="161" t="s">
        <v>8</v>
      </c>
      <c r="B147" s="161"/>
      <c r="C147" s="171"/>
      <c r="D147" s="171"/>
      <c r="E147" s="171"/>
      <c r="F147" s="171"/>
      <c r="G147" s="171"/>
      <c r="H147" s="161" t="s">
        <v>9</v>
      </c>
      <c r="I147" s="161"/>
      <c r="J147" s="161"/>
      <c r="K147" s="171"/>
      <c r="L147" s="171"/>
      <c r="M147" s="171"/>
    </row>
    <row r="148" spans="1:16" ht="23.25" customHeight="1" x14ac:dyDescent="0.25">
      <c r="A148" s="161" t="s">
        <v>531</v>
      </c>
      <c r="B148" s="161"/>
      <c r="C148" s="77"/>
      <c r="D148" s="161" t="s">
        <v>33</v>
      </c>
      <c r="E148" s="161"/>
      <c r="F148" s="77"/>
      <c r="G148" s="162" t="s">
        <v>34</v>
      </c>
      <c r="H148" s="163"/>
      <c r="I148" s="72"/>
      <c r="J148" s="76" t="s">
        <v>6</v>
      </c>
      <c r="K148" s="14"/>
      <c r="L148" s="76" t="s">
        <v>30</v>
      </c>
      <c r="M148" s="14"/>
      <c r="N148" s="11"/>
    </row>
    <row r="149" spans="1:16" ht="18.75" customHeight="1" x14ac:dyDescent="0.25">
      <c r="A149" s="162" t="s">
        <v>566</v>
      </c>
      <c r="B149" s="166"/>
      <c r="C149" s="166"/>
      <c r="D149" s="166"/>
      <c r="E149" s="163"/>
      <c r="F149" s="167"/>
      <c r="G149" s="168"/>
      <c r="H149" s="168"/>
      <c r="I149" s="168"/>
      <c r="J149" s="168"/>
      <c r="K149" s="168"/>
      <c r="L149" s="168"/>
      <c r="M149" s="169"/>
      <c r="N149" s="11"/>
    </row>
    <row r="150" spans="1:16" s="5" customFormat="1" ht="29.25" customHeight="1" x14ac:dyDescent="0.25">
      <c r="A150" s="158" t="s">
        <v>7</v>
      </c>
      <c r="B150" s="158" t="s">
        <v>10</v>
      </c>
      <c r="C150" s="164" t="s">
        <v>15</v>
      </c>
      <c r="D150" s="164"/>
      <c r="E150" s="165" t="s">
        <v>28</v>
      </c>
      <c r="F150" s="159" t="s">
        <v>533</v>
      </c>
      <c r="G150" s="159" t="s">
        <v>29</v>
      </c>
      <c r="H150" s="158" t="s">
        <v>31</v>
      </c>
      <c r="I150" s="158" t="s">
        <v>32</v>
      </c>
      <c r="J150" s="158" t="s">
        <v>11</v>
      </c>
      <c r="K150" s="158" t="s">
        <v>12</v>
      </c>
      <c r="L150" s="159" t="s">
        <v>13</v>
      </c>
      <c r="M150" s="158" t="s">
        <v>14</v>
      </c>
      <c r="N150" s="12"/>
      <c r="O150" s="80"/>
      <c r="P150" s="80"/>
    </row>
    <row r="151" spans="1:16" ht="33.75" customHeight="1" x14ac:dyDescent="0.25">
      <c r="A151" s="158"/>
      <c r="B151" s="158"/>
      <c r="C151" s="164"/>
      <c r="D151" s="164"/>
      <c r="E151" s="165"/>
      <c r="F151" s="160"/>
      <c r="G151" s="160"/>
      <c r="H151" s="158"/>
      <c r="I151" s="158"/>
      <c r="J151" s="158"/>
      <c r="K151" s="158"/>
      <c r="L151" s="160"/>
      <c r="M151" s="158"/>
      <c r="N151" s="11"/>
    </row>
    <row r="152" spans="1:16" ht="11.25" customHeight="1" x14ac:dyDescent="0.25">
      <c r="A152" s="6" t="s">
        <v>430</v>
      </c>
      <c r="B152" s="13"/>
      <c r="C152" s="154" t="s">
        <v>16</v>
      </c>
      <c r="D152" s="154"/>
      <c r="E152" s="13"/>
      <c r="F152" s="26"/>
      <c r="G152" s="26"/>
      <c r="H152" s="27"/>
      <c r="I152" s="26"/>
      <c r="J152" s="7">
        <f>SUM(F152:I152)</f>
        <v>0</v>
      </c>
      <c r="K152" s="26"/>
      <c r="L152" s="8" t="e">
        <f>K152/J152</f>
        <v>#DIV/0!</v>
      </c>
      <c r="M152" s="13"/>
      <c r="N152" s="11"/>
    </row>
    <row r="153" spans="1:16" ht="11.25" customHeight="1" x14ac:dyDescent="0.25">
      <c r="A153" s="6" t="s">
        <v>431</v>
      </c>
      <c r="B153" s="13"/>
      <c r="C153" s="154" t="s">
        <v>17</v>
      </c>
      <c r="D153" s="154"/>
      <c r="E153" s="13"/>
      <c r="F153" s="26"/>
      <c r="G153" s="26"/>
      <c r="H153" s="27"/>
      <c r="I153" s="26"/>
      <c r="J153" s="7">
        <f t="shared" ref="J153:J163" si="14">SUM(F153:I153)</f>
        <v>0</v>
      </c>
      <c r="K153" s="26"/>
      <c r="L153" s="8" t="e">
        <f t="shared" ref="L153:L163" si="15">K153/J153</f>
        <v>#DIV/0!</v>
      </c>
      <c r="M153" s="13"/>
      <c r="N153" s="11"/>
    </row>
    <row r="154" spans="1:16" ht="11.25" customHeight="1" x14ac:dyDescent="0.25">
      <c r="A154" s="6" t="s">
        <v>432</v>
      </c>
      <c r="B154" s="13"/>
      <c r="C154" s="154" t="s">
        <v>18</v>
      </c>
      <c r="D154" s="154"/>
      <c r="E154" s="13"/>
      <c r="F154" s="26"/>
      <c r="G154" s="26"/>
      <c r="H154" s="27"/>
      <c r="I154" s="26"/>
      <c r="J154" s="7">
        <f t="shared" si="14"/>
        <v>0</v>
      </c>
      <c r="K154" s="26"/>
      <c r="L154" s="8" t="e">
        <f t="shared" si="15"/>
        <v>#DIV/0!</v>
      </c>
      <c r="M154" s="13"/>
      <c r="N154" s="11"/>
    </row>
    <row r="155" spans="1:16" ht="11.25" customHeight="1" x14ac:dyDescent="0.25">
      <c r="A155" s="6" t="s">
        <v>433</v>
      </c>
      <c r="B155" s="13"/>
      <c r="C155" s="154" t="s">
        <v>19</v>
      </c>
      <c r="D155" s="154"/>
      <c r="E155" s="13"/>
      <c r="F155" s="26"/>
      <c r="G155" s="26"/>
      <c r="H155" s="27"/>
      <c r="I155" s="26"/>
      <c r="J155" s="7">
        <f t="shared" si="14"/>
        <v>0</v>
      </c>
      <c r="K155" s="26"/>
      <c r="L155" s="8" t="e">
        <f t="shared" si="15"/>
        <v>#DIV/0!</v>
      </c>
      <c r="M155" s="13"/>
      <c r="N155" s="11"/>
    </row>
    <row r="156" spans="1:16" ht="11.25" customHeight="1" x14ac:dyDescent="0.25">
      <c r="A156" s="6" t="s">
        <v>434</v>
      </c>
      <c r="B156" s="13"/>
      <c r="C156" s="154" t="s">
        <v>20</v>
      </c>
      <c r="D156" s="154"/>
      <c r="E156" s="13"/>
      <c r="F156" s="26"/>
      <c r="G156" s="26"/>
      <c r="H156" s="27"/>
      <c r="I156" s="26"/>
      <c r="J156" s="7">
        <f t="shared" si="14"/>
        <v>0</v>
      </c>
      <c r="K156" s="26"/>
      <c r="L156" s="8" t="e">
        <f t="shared" si="15"/>
        <v>#DIV/0!</v>
      </c>
      <c r="M156" s="13"/>
      <c r="N156" s="11"/>
    </row>
    <row r="157" spans="1:16" ht="11.25" customHeight="1" x14ac:dyDescent="0.25">
      <c r="A157" s="6" t="s">
        <v>435</v>
      </c>
      <c r="B157" s="13"/>
      <c r="C157" s="154" t="s">
        <v>21</v>
      </c>
      <c r="D157" s="154"/>
      <c r="E157" s="13"/>
      <c r="F157" s="26"/>
      <c r="G157" s="26"/>
      <c r="H157" s="27"/>
      <c r="I157" s="26"/>
      <c r="J157" s="7">
        <f t="shared" si="14"/>
        <v>0</v>
      </c>
      <c r="K157" s="26"/>
      <c r="L157" s="8" t="e">
        <f t="shared" si="15"/>
        <v>#DIV/0!</v>
      </c>
      <c r="M157" s="13"/>
      <c r="N157" s="11"/>
    </row>
    <row r="158" spans="1:16" ht="11.25" customHeight="1" x14ac:dyDescent="0.25">
      <c r="A158" s="6" t="s">
        <v>436</v>
      </c>
      <c r="B158" s="13"/>
      <c r="C158" s="154" t="s">
        <v>22</v>
      </c>
      <c r="D158" s="154"/>
      <c r="E158" s="13"/>
      <c r="F158" s="26"/>
      <c r="G158" s="26"/>
      <c r="H158" s="27"/>
      <c r="I158" s="26"/>
      <c r="J158" s="7">
        <f t="shared" si="14"/>
        <v>0</v>
      </c>
      <c r="K158" s="26"/>
      <c r="L158" s="8" t="e">
        <f t="shared" si="15"/>
        <v>#DIV/0!</v>
      </c>
      <c r="M158" s="13"/>
    </row>
    <row r="159" spans="1:16" ht="11.25" customHeight="1" x14ac:dyDescent="0.25">
      <c r="A159" s="6" t="s">
        <v>437</v>
      </c>
      <c r="B159" s="13"/>
      <c r="C159" s="154" t="s">
        <v>23</v>
      </c>
      <c r="D159" s="154"/>
      <c r="E159" s="13"/>
      <c r="F159" s="26"/>
      <c r="G159" s="26"/>
      <c r="H159" s="27"/>
      <c r="I159" s="26"/>
      <c r="J159" s="7">
        <f t="shared" si="14"/>
        <v>0</v>
      </c>
      <c r="K159" s="26"/>
      <c r="L159" s="8" t="e">
        <f t="shared" si="15"/>
        <v>#DIV/0!</v>
      </c>
      <c r="M159" s="13"/>
    </row>
    <row r="160" spans="1:16" ht="11.25" customHeight="1" x14ac:dyDescent="0.25">
      <c r="A160" s="6" t="s">
        <v>438</v>
      </c>
      <c r="B160" s="13"/>
      <c r="C160" s="154" t="s">
        <v>24</v>
      </c>
      <c r="D160" s="154"/>
      <c r="E160" s="13"/>
      <c r="F160" s="26"/>
      <c r="G160" s="26"/>
      <c r="H160" s="27"/>
      <c r="I160" s="26"/>
      <c r="J160" s="7">
        <f t="shared" si="14"/>
        <v>0</v>
      </c>
      <c r="K160" s="26"/>
      <c r="L160" s="8" t="e">
        <f t="shared" si="15"/>
        <v>#DIV/0!</v>
      </c>
      <c r="M160" s="13"/>
    </row>
    <row r="161" spans="1:16" ht="11.25" customHeight="1" x14ac:dyDescent="0.25">
      <c r="A161" s="6" t="s">
        <v>439</v>
      </c>
      <c r="B161" s="18"/>
      <c r="C161" s="154" t="s">
        <v>25</v>
      </c>
      <c r="D161" s="154"/>
      <c r="E161" s="13"/>
      <c r="F161" s="26"/>
      <c r="G161" s="26"/>
      <c r="H161" s="27"/>
      <c r="I161" s="26"/>
      <c r="J161" s="7">
        <f t="shared" si="14"/>
        <v>0</v>
      </c>
      <c r="K161" s="26"/>
      <c r="L161" s="8" t="e">
        <f t="shared" si="15"/>
        <v>#DIV/0!</v>
      </c>
      <c r="M161" s="18"/>
    </row>
    <row r="162" spans="1:16" ht="11.25" customHeight="1" x14ac:dyDescent="0.25">
      <c r="A162" s="6" t="s">
        <v>440</v>
      </c>
      <c r="B162" s="13"/>
      <c r="C162" s="154" t="s">
        <v>26</v>
      </c>
      <c r="D162" s="154"/>
      <c r="E162" s="13"/>
      <c r="F162" s="26"/>
      <c r="G162" s="26"/>
      <c r="H162" s="27"/>
      <c r="I162" s="26"/>
      <c r="J162" s="7">
        <f t="shared" si="14"/>
        <v>0</v>
      </c>
      <c r="K162" s="26"/>
      <c r="L162" s="8" t="e">
        <f t="shared" si="15"/>
        <v>#DIV/0!</v>
      </c>
      <c r="M162" s="13"/>
    </row>
    <row r="163" spans="1:16" ht="11.25" customHeight="1" x14ac:dyDescent="0.25">
      <c r="A163" s="6" t="s">
        <v>441</v>
      </c>
      <c r="B163" s="13"/>
      <c r="C163" s="155" t="s">
        <v>27</v>
      </c>
      <c r="D163" s="155"/>
      <c r="E163" s="15"/>
      <c r="F163" s="28"/>
      <c r="G163" s="26"/>
      <c r="H163" s="29"/>
      <c r="I163" s="28"/>
      <c r="J163" s="9">
        <f t="shared" si="14"/>
        <v>0</v>
      </c>
      <c r="K163" s="26"/>
      <c r="L163" s="8" t="e">
        <f t="shared" si="15"/>
        <v>#DIV/0!</v>
      </c>
      <c r="M163" s="13"/>
    </row>
    <row r="164" spans="1:16" ht="21.75" customHeight="1" x14ac:dyDescent="0.25">
      <c r="A164" s="156" t="s">
        <v>442</v>
      </c>
      <c r="B164" s="157"/>
      <c r="C164" s="157"/>
      <c r="D164" s="157"/>
      <c r="E164" s="157"/>
      <c r="F164" s="157"/>
      <c r="G164" s="157"/>
      <c r="H164" s="152">
        <f>C147</f>
        <v>0</v>
      </c>
      <c r="I164" s="152"/>
      <c r="J164" s="153"/>
      <c r="K164" s="10">
        <f>SUM(K152:K163)</f>
        <v>0</v>
      </c>
      <c r="L164" s="4"/>
    </row>
    <row r="166" spans="1:16" ht="21.75" customHeight="1" x14ac:dyDescent="0.25">
      <c r="A166" s="170" t="s">
        <v>443</v>
      </c>
      <c r="B166" s="170"/>
      <c r="C166" s="170"/>
      <c r="D166" s="170"/>
      <c r="E166" s="170"/>
      <c r="F166" s="170"/>
      <c r="G166" s="170"/>
      <c r="H166" s="170"/>
      <c r="I166" s="170"/>
      <c r="J166" s="170"/>
      <c r="K166" s="170"/>
      <c r="L166" s="170"/>
      <c r="M166" s="170"/>
    </row>
    <row r="167" spans="1:16" ht="27" customHeight="1" x14ac:dyDescent="0.25">
      <c r="A167" s="161" t="s">
        <v>8</v>
      </c>
      <c r="B167" s="161"/>
      <c r="C167" s="171"/>
      <c r="D167" s="171"/>
      <c r="E167" s="171"/>
      <c r="F167" s="171"/>
      <c r="G167" s="171"/>
      <c r="H167" s="161" t="s">
        <v>9</v>
      </c>
      <c r="I167" s="161"/>
      <c r="J167" s="161"/>
      <c r="K167" s="171"/>
      <c r="L167" s="171"/>
      <c r="M167" s="171"/>
    </row>
    <row r="168" spans="1:16" ht="27" customHeight="1" x14ac:dyDescent="0.25">
      <c r="A168" s="161" t="s">
        <v>531</v>
      </c>
      <c r="B168" s="161"/>
      <c r="C168" s="77"/>
      <c r="D168" s="161" t="s">
        <v>33</v>
      </c>
      <c r="E168" s="161"/>
      <c r="F168" s="77"/>
      <c r="G168" s="162" t="s">
        <v>34</v>
      </c>
      <c r="H168" s="163"/>
      <c r="I168" s="72"/>
      <c r="J168" s="76" t="s">
        <v>6</v>
      </c>
      <c r="K168" s="14"/>
      <c r="L168" s="76" t="s">
        <v>30</v>
      </c>
      <c r="M168" s="14"/>
      <c r="N168" s="11"/>
    </row>
    <row r="169" spans="1:16" ht="18.75" customHeight="1" x14ac:dyDescent="0.25">
      <c r="A169" s="162" t="s">
        <v>566</v>
      </c>
      <c r="B169" s="166"/>
      <c r="C169" s="166"/>
      <c r="D169" s="166"/>
      <c r="E169" s="163"/>
      <c r="F169" s="167"/>
      <c r="G169" s="168"/>
      <c r="H169" s="168"/>
      <c r="I169" s="168"/>
      <c r="J169" s="168"/>
      <c r="K169" s="168"/>
      <c r="L169" s="168"/>
      <c r="M169" s="169"/>
      <c r="N169" s="11"/>
    </row>
    <row r="170" spans="1:16" s="5" customFormat="1" ht="29.25" customHeight="1" x14ac:dyDescent="0.25">
      <c r="A170" s="158" t="s">
        <v>7</v>
      </c>
      <c r="B170" s="158" t="s">
        <v>10</v>
      </c>
      <c r="C170" s="164" t="s">
        <v>15</v>
      </c>
      <c r="D170" s="164"/>
      <c r="E170" s="165" t="s">
        <v>28</v>
      </c>
      <c r="F170" s="159" t="s">
        <v>533</v>
      </c>
      <c r="G170" s="159" t="s">
        <v>29</v>
      </c>
      <c r="H170" s="158" t="s">
        <v>31</v>
      </c>
      <c r="I170" s="158" t="s">
        <v>32</v>
      </c>
      <c r="J170" s="158" t="s">
        <v>11</v>
      </c>
      <c r="K170" s="158" t="s">
        <v>12</v>
      </c>
      <c r="L170" s="159" t="s">
        <v>13</v>
      </c>
      <c r="M170" s="158" t="s">
        <v>14</v>
      </c>
      <c r="N170" s="12"/>
      <c r="O170" s="80"/>
      <c r="P170" s="80"/>
    </row>
    <row r="171" spans="1:16" ht="33.75" customHeight="1" x14ac:dyDescent="0.25">
      <c r="A171" s="158"/>
      <c r="B171" s="158"/>
      <c r="C171" s="164"/>
      <c r="D171" s="164"/>
      <c r="E171" s="165"/>
      <c r="F171" s="160"/>
      <c r="G171" s="160"/>
      <c r="H171" s="158"/>
      <c r="I171" s="158"/>
      <c r="J171" s="158"/>
      <c r="K171" s="158"/>
      <c r="L171" s="160"/>
      <c r="M171" s="158"/>
      <c r="N171" s="11"/>
    </row>
    <row r="172" spans="1:16" ht="11.25" customHeight="1" x14ac:dyDescent="0.25">
      <c r="A172" s="6" t="s">
        <v>444</v>
      </c>
      <c r="B172" s="13"/>
      <c r="C172" s="154" t="s">
        <v>16</v>
      </c>
      <c r="D172" s="154"/>
      <c r="E172" s="13"/>
      <c r="F172" s="26"/>
      <c r="G172" s="26"/>
      <c r="H172" s="27"/>
      <c r="I172" s="26"/>
      <c r="J172" s="7">
        <f>SUM(F172:I172)</f>
        <v>0</v>
      </c>
      <c r="K172" s="26"/>
      <c r="L172" s="8" t="e">
        <f>K172/J172</f>
        <v>#DIV/0!</v>
      </c>
      <c r="M172" s="13"/>
      <c r="N172" s="11"/>
    </row>
    <row r="173" spans="1:16" ht="11.25" customHeight="1" x14ac:dyDescent="0.25">
      <c r="A173" s="6" t="s">
        <v>445</v>
      </c>
      <c r="B173" s="13"/>
      <c r="C173" s="154" t="s">
        <v>17</v>
      </c>
      <c r="D173" s="154"/>
      <c r="E173" s="13"/>
      <c r="F173" s="26"/>
      <c r="G173" s="26"/>
      <c r="H173" s="27"/>
      <c r="I173" s="26"/>
      <c r="J173" s="7">
        <f t="shared" ref="J173:J183" si="16">SUM(F173:I173)</f>
        <v>0</v>
      </c>
      <c r="K173" s="26"/>
      <c r="L173" s="8" t="e">
        <f t="shared" ref="L173:L183" si="17">K173/J173</f>
        <v>#DIV/0!</v>
      </c>
      <c r="M173" s="13"/>
      <c r="N173" s="11"/>
    </row>
    <row r="174" spans="1:16" ht="11.25" customHeight="1" x14ac:dyDescent="0.25">
      <c r="A174" s="6" t="s">
        <v>446</v>
      </c>
      <c r="B174" s="13"/>
      <c r="C174" s="154" t="s">
        <v>18</v>
      </c>
      <c r="D174" s="154"/>
      <c r="E174" s="13"/>
      <c r="F174" s="26"/>
      <c r="G174" s="26"/>
      <c r="H174" s="27"/>
      <c r="I174" s="26"/>
      <c r="J174" s="7">
        <f t="shared" si="16"/>
        <v>0</v>
      </c>
      <c r="K174" s="26"/>
      <c r="L174" s="8" t="e">
        <f t="shared" si="17"/>
        <v>#DIV/0!</v>
      </c>
      <c r="M174" s="13"/>
      <c r="N174" s="11"/>
    </row>
    <row r="175" spans="1:16" ht="11.25" customHeight="1" x14ac:dyDescent="0.25">
      <c r="A175" s="6" t="s">
        <v>447</v>
      </c>
      <c r="B175" s="13"/>
      <c r="C175" s="154" t="s">
        <v>19</v>
      </c>
      <c r="D175" s="154"/>
      <c r="E175" s="13"/>
      <c r="F175" s="26"/>
      <c r="G175" s="26"/>
      <c r="H175" s="27"/>
      <c r="I175" s="26"/>
      <c r="J175" s="7">
        <f t="shared" si="16"/>
        <v>0</v>
      </c>
      <c r="K175" s="26"/>
      <c r="L175" s="8" t="e">
        <f t="shared" si="17"/>
        <v>#DIV/0!</v>
      </c>
      <c r="M175" s="13"/>
      <c r="N175" s="11"/>
    </row>
    <row r="176" spans="1:16" ht="11.25" customHeight="1" x14ac:dyDescent="0.25">
      <c r="A176" s="6" t="s">
        <v>448</v>
      </c>
      <c r="B176" s="13"/>
      <c r="C176" s="154" t="s">
        <v>20</v>
      </c>
      <c r="D176" s="154"/>
      <c r="E176" s="13"/>
      <c r="F176" s="26"/>
      <c r="G176" s="26"/>
      <c r="H176" s="27"/>
      <c r="I176" s="26"/>
      <c r="J176" s="7">
        <f t="shared" si="16"/>
        <v>0</v>
      </c>
      <c r="K176" s="26"/>
      <c r="L176" s="8" t="e">
        <f t="shared" si="17"/>
        <v>#DIV/0!</v>
      </c>
      <c r="M176" s="13"/>
      <c r="N176" s="11"/>
    </row>
    <row r="177" spans="1:14" ht="11.25" customHeight="1" x14ac:dyDescent="0.25">
      <c r="A177" s="6" t="s">
        <v>449</v>
      </c>
      <c r="B177" s="13"/>
      <c r="C177" s="154" t="s">
        <v>21</v>
      </c>
      <c r="D177" s="154"/>
      <c r="E177" s="13"/>
      <c r="F177" s="26"/>
      <c r="G177" s="26"/>
      <c r="H177" s="27"/>
      <c r="I177" s="26"/>
      <c r="J177" s="7">
        <f t="shared" si="16"/>
        <v>0</v>
      </c>
      <c r="K177" s="26"/>
      <c r="L177" s="8" t="e">
        <f t="shared" si="17"/>
        <v>#DIV/0!</v>
      </c>
      <c r="M177" s="13"/>
      <c r="N177" s="11"/>
    </row>
    <row r="178" spans="1:14" ht="11.25" customHeight="1" x14ac:dyDescent="0.25">
      <c r="A178" s="6" t="s">
        <v>450</v>
      </c>
      <c r="B178" s="13"/>
      <c r="C178" s="154" t="s">
        <v>22</v>
      </c>
      <c r="D178" s="154"/>
      <c r="E178" s="13"/>
      <c r="F178" s="26"/>
      <c r="G178" s="26"/>
      <c r="H178" s="27"/>
      <c r="I178" s="26"/>
      <c r="J178" s="7">
        <f t="shared" si="16"/>
        <v>0</v>
      </c>
      <c r="K178" s="26"/>
      <c r="L178" s="8" t="e">
        <f t="shared" si="17"/>
        <v>#DIV/0!</v>
      </c>
      <c r="M178" s="13"/>
    </row>
    <row r="179" spans="1:14" ht="11.25" customHeight="1" x14ac:dyDescent="0.25">
      <c r="A179" s="6" t="s">
        <v>451</v>
      </c>
      <c r="B179" s="13"/>
      <c r="C179" s="154" t="s">
        <v>23</v>
      </c>
      <c r="D179" s="154"/>
      <c r="E179" s="13"/>
      <c r="F179" s="26"/>
      <c r="G179" s="26"/>
      <c r="H179" s="27"/>
      <c r="I179" s="26"/>
      <c r="J179" s="7">
        <f t="shared" si="16"/>
        <v>0</v>
      </c>
      <c r="K179" s="26"/>
      <c r="L179" s="8" t="e">
        <f t="shared" si="17"/>
        <v>#DIV/0!</v>
      </c>
      <c r="M179" s="13"/>
    </row>
    <row r="180" spans="1:14" ht="11.25" customHeight="1" x14ac:dyDescent="0.25">
      <c r="A180" s="6" t="s">
        <v>452</v>
      </c>
      <c r="B180" s="13"/>
      <c r="C180" s="154" t="s">
        <v>24</v>
      </c>
      <c r="D180" s="154"/>
      <c r="E180" s="13"/>
      <c r="F180" s="26"/>
      <c r="G180" s="26"/>
      <c r="H180" s="27"/>
      <c r="I180" s="26"/>
      <c r="J180" s="7">
        <f t="shared" si="16"/>
        <v>0</v>
      </c>
      <c r="K180" s="26"/>
      <c r="L180" s="8" t="e">
        <f t="shared" si="17"/>
        <v>#DIV/0!</v>
      </c>
      <c r="M180" s="13"/>
    </row>
    <row r="181" spans="1:14" ht="11.25" customHeight="1" x14ac:dyDescent="0.25">
      <c r="A181" s="6" t="s">
        <v>453</v>
      </c>
      <c r="B181" s="18"/>
      <c r="C181" s="154" t="s">
        <v>25</v>
      </c>
      <c r="D181" s="154"/>
      <c r="E181" s="13"/>
      <c r="F181" s="26"/>
      <c r="G181" s="26"/>
      <c r="H181" s="27"/>
      <c r="I181" s="26"/>
      <c r="J181" s="7">
        <f t="shared" si="16"/>
        <v>0</v>
      </c>
      <c r="K181" s="26"/>
      <c r="L181" s="8" t="e">
        <f t="shared" si="17"/>
        <v>#DIV/0!</v>
      </c>
      <c r="M181" s="18"/>
    </row>
    <row r="182" spans="1:14" ht="11.25" customHeight="1" x14ac:dyDescent="0.25">
      <c r="A182" s="6" t="s">
        <v>454</v>
      </c>
      <c r="B182" s="13"/>
      <c r="C182" s="154" t="s">
        <v>26</v>
      </c>
      <c r="D182" s="154"/>
      <c r="E182" s="13"/>
      <c r="F182" s="26"/>
      <c r="G182" s="26"/>
      <c r="H182" s="27"/>
      <c r="I182" s="26"/>
      <c r="J182" s="7">
        <f t="shared" si="16"/>
        <v>0</v>
      </c>
      <c r="K182" s="26"/>
      <c r="L182" s="8" t="e">
        <f t="shared" si="17"/>
        <v>#DIV/0!</v>
      </c>
      <c r="M182" s="13"/>
    </row>
    <row r="183" spans="1:14" ht="11.25" customHeight="1" x14ac:dyDescent="0.25">
      <c r="A183" s="6" t="s">
        <v>455</v>
      </c>
      <c r="B183" s="13"/>
      <c r="C183" s="155" t="s">
        <v>27</v>
      </c>
      <c r="D183" s="155"/>
      <c r="E183" s="15"/>
      <c r="F183" s="28"/>
      <c r="G183" s="26"/>
      <c r="H183" s="29"/>
      <c r="I183" s="28"/>
      <c r="J183" s="9">
        <f t="shared" si="16"/>
        <v>0</v>
      </c>
      <c r="K183" s="26"/>
      <c r="L183" s="8" t="e">
        <f t="shared" si="17"/>
        <v>#DIV/0!</v>
      </c>
      <c r="M183" s="13"/>
    </row>
    <row r="184" spans="1:14" ht="21.75" customHeight="1" x14ac:dyDescent="0.25">
      <c r="A184" s="156" t="s">
        <v>456</v>
      </c>
      <c r="B184" s="157"/>
      <c r="C184" s="157"/>
      <c r="D184" s="157"/>
      <c r="E184" s="157"/>
      <c r="F184" s="157"/>
      <c r="G184" s="157"/>
      <c r="H184" s="152">
        <f>C167</f>
        <v>0</v>
      </c>
      <c r="I184" s="152"/>
      <c r="J184" s="153"/>
      <c r="K184" s="10">
        <f>SUM(K172:K183)</f>
        <v>0</v>
      </c>
      <c r="L184" s="4"/>
    </row>
    <row r="186" spans="1:14" ht="21.75" customHeight="1" x14ac:dyDescent="0.25">
      <c r="A186" s="170" t="s">
        <v>457</v>
      </c>
      <c r="B186" s="170"/>
      <c r="C186" s="170"/>
      <c r="D186" s="170"/>
      <c r="E186" s="170"/>
      <c r="F186" s="170"/>
      <c r="G186" s="170"/>
      <c r="H186" s="170"/>
      <c r="I186" s="170"/>
      <c r="J186" s="170"/>
      <c r="K186" s="170"/>
      <c r="L186" s="170"/>
      <c r="M186" s="170"/>
    </row>
    <row r="187" spans="1:14" ht="28.5" customHeight="1" x14ac:dyDescent="0.25">
      <c r="A187" s="161" t="s">
        <v>8</v>
      </c>
      <c r="B187" s="161"/>
      <c r="C187" s="171"/>
      <c r="D187" s="171"/>
      <c r="E187" s="171"/>
      <c r="F187" s="171"/>
      <c r="G187" s="171"/>
      <c r="H187" s="161" t="s">
        <v>9</v>
      </c>
      <c r="I187" s="161"/>
      <c r="J187" s="161"/>
      <c r="K187" s="171"/>
      <c r="L187" s="171"/>
      <c r="M187" s="171"/>
    </row>
    <row r="188" spans="1:14" ht="27.75" customHeight="1" x14ac:dyDescent="0.25">
      <c r="A188" s="161" t="s">
        <v>531</v>
      </c>
      <c r="B188" s="161"/>
      <c r="C188" s="77"/>
      <c r="D188" s="161" t="s">
        <v>33</v>
      </c>
      <c r="E188" s="161"/>
      <c r="F188" s="77"/>
      <c r="G188" s="162" t="s">
        <v>34</v>
      </c>
      <c r="H188" s="163"/>
      <c r="I188" s="72"/>
      <c r="J188" s="76" t="s">
        <v>6</v>
      </c>
      <c r="K188" s="14"/>
      <c r="L188" s="76" t="s">
        <v>30</v>
      </c>
      <c r="M188" s="14"/>
    </row>
    <row r="189" spans="1:14" ht="18.75" customHeight="1" x14ac:dyDescent="0.25">
      <c r="A189" s="162" t="s">
        <v>566</v>
      </c>
      <c r="B189" s="166"/>
      <c r="C189" s="166"/>
      <c r="D189" s="166"/>
      <c r="E189" s="163"/>
      <c r="F189" s="167"/>
      <c r="G189" s="168"/>
      <c r="H189" s="168"/>
      <c r="I189" s="168"/>
      <c r="J189" s="168"/>
      <c r="K189" s="168"/>
      <c r="L189" s="168"/>
      <c r="M189" s="169"/>
      <c r="N189" s="11"/>
    </row>
    <row r="190" spans="1:14" ht="28.5" customHeight="1" x14ac:dyDescent="0.25">
      <c r="A190" s="158" t="s">
        <v>7</v>
      </c>
      <c r="B190" s="158" t="s">
        <v>10</v>
      </c>
      <c r="C190" s="164" t="s">
        <v>15</v>
      </c>
      <c r="D190" s="164"/>
      <c r="E190" s="165" t="s">
        <v>28</v>
      </c>
      <c r="F190" s="159" t="s">
        <v>533</v>
      </c>
      <c r="G190" s="159" t="s">
        <v>29</v>
      </c>
      <c r="H190" s="158" t="s">
        <v>31</v>
      </c>
      <c r="I190" s="158" t="s">
        <v>32</v>
      </c>
      <c r="J190" s="158" t="s">
        <v>11</v>
      </c>
      <c r="K190" s="158" t="s">
        <v>12</v>
      </c>
      <c r="L190" s="159" t="s">
        <v>13</v>
      </c>
      <c r="M190" s="158" t="s">
        <v>14</v>
      </c>
    </row>
    <row r="191" spans="1:14" ht="36.75" customHeight="1" x14ac:dyDescent="0.25">
      <c r="A191" s="158"/>
      <c r="B191" s="158"/>
      <c r="C191" s="164"/>
      <c r="D191" s="164"/>
      <c r="E191" s="165"/>
      <c r="F191" s="160"/>
      <c r="G191" s="160"/>
      <c r="H191" s="158"/>
      <c r="I191" s="158"/>
      <c r="J191" s="158"/>
      <c r="K191" s="158"/>
      <c r="L191" s="160"/>
      <c r="M191" s="158"/>
    </row>
    <row r="192" spans="1:14" ht="12.75" customHeight="1" x14ac:dyDescent="0.25">
      <c r="A192" s="6" t="s">
        <v>458</v>
      </c>
      <c r="B192" s="13"/>
      <c r="C192" s="154" t="s">
        <v>16</v>
      </c>
      <c r="D192" s="154"/>
      <c r="E192" s="77"/>
      <c r="F192" s="26"/>
      <c r="G192" s="26"/>
      <c r="H192" s="27"/>
      <c r="I192" s="26"/>
      <c r="J192" s="7">
        <f>SUM(F192:I192)</f>
        <v>0</v>
      </c>
      <c r="K192" s="26"/>
      <c r="L192" s="8" t="e">
        <f>K192/J192</f>
        <v>#DIV/0!</v>
      </c>
      <c r="M192" s="13"/>
    </row>
    <row r="193" spans="1:13" ht="12.75" customHeight="1" x14ac:dyDescent="0.25">
      <c r="A193" s="6" t="s">
        <v>459</v>
      </c>
      <c r="B193" s="13"/>
      <c r="C193" s="154" t="s">
        <v>17</v>
      </c>
      <c r="D193" s="154"/>
      <c r="E193" s="77"/>
      <c r="F193" s="26"/>
      <c r="G193" s="26"/>
      <c r="H193" s="27"/>
      <c r="I193" s="26"/>
      <c r="J193" s="7">
        <f t="shared" ref="J193:J200" si="18">SUM(F193:I193)</f>
        <v>0</v>
      </c>
      <c r="K193" s="26"/>
      <c r="L193" s="8" t="e">
        <f t="shared" ref="L193:L203" si="19">K193/J193</f>
        <v>#DIV/0!</v>
      </c>
      <c r="M193" s="13"/>
    </row>
    <row r="194" spans="1:13" ht="12.75" customHeight="1" x14ac:dyDescent="0.25">
      <c r="A194" s="6" t="s">
        <v>460</v>
      </c>
      <c r="B194" s="13"/>
      <c r="C194" s="154" t="s">
        <v>18</v>
      </c>
      <c r="D194" s="154"/>
      <c r="E194" s="77"/>
      <c r="F194" s="26"/>
      <c r="G194" s="26"/>
      <c r="H194" s="27"/>
      <c r="I194" s="26"/>
      <c r="J194" s="7">
        <f t="shared" si="18"/>
        <v>0</v>
      </c>
      <c r="K194" s="26"/>
      <c r="L194" s="8" t="e">
        <f t="shared" si="19"/>
        <v>#DIV/0!</v>
      </c>
      <c r="M194" s="13"/>
    </row>
    <row r="195" spans="1:13" ht="12.75" customHeight="1" x14ac:dyDescent="0.25">
      <c r="A195" s="6" t="s">
        <v>461</v>
      </c>
      <c r="B195" s="13"/>
      <c r="C195" s="154" t="s">
        <v>19</v>
      </c>
      <c r="D195" s="154"/>
      <c r="E195" s="77"/>
      <c r="F195" s="26"/>
      <c r="G195" s="26"/>
      <c r="H195" s="27"/>
      <c r="I195" s="26"/>
      <c r="J195" s="7">
        <f t="shared" si="18"/>
        <v>0</v>
      </c>
      <c r="K195" s="26"/>
      <c r="L195" s="8" t="e">
        <f t="shared" si="19"/>
        <v>#DIV/0!</v>
      </c>
      <c r="M195" s="13"/>
    </row>
    <row r="196" spans="1:13" ht="12.75" customHeight="1" x14ac:dyDescent="0.25">
      <c r="A196" s="6" t="s">
        <v>462</v>
      </c>
      <c r="B196" s="13"/>
      <c r="C196" s="154" t="s">
        <v>20</v>
      </c>
      <c r="D196" s="154"/>
      <c r="E196" s="77"/>
      <c r="F196" s="26"/>
      <c r="G196" s="26"/>
      <c r="H196" s="27"/>
      <c r="I196" s="26"/>
      <c r="J196" s="7">
        <f t="shared" si="18"/>
        <v>0</v>
      </c>
      <c r="K196" s="26"/>
      <c r="L196" s="8" t="e">
        <f t="shared" si="19"/>
        <v>#DIV/0!</v>
      </c>
      <c r="M196" s="13"/>
    </row>
    <row r="197" spans="1:13" ht="12.75" customHeight="1" x14ac:dyDescent="0.25">
      <c r="A197" s="6" t="s">
        <v>463</v>
      </c>
      <c r="B197" s="13"/>
      <c r="C197" s="154" t="s">
        <v>21</v>
      </c>
      <c r="D197" s="154"/>
      <c r="E197" s="77"/>
      <c r="F197" s="26"/>
      <c r="G197" s="26"/>
      <c r="H197" s="27"/>
      <c r="I197" s="26"/>
      <c r="J197" s="7">
        <f t="shared" si="18"/>
        <v>0</v>
      </c>
      <c r="K197" s="26"/>
      <c r="L197" s="8" t="e">
        <f t="shared" si="19"/>
        <v>#DIV/0!</v>
      </c>
      <c r="M197" s="13"/>
    </row>
    <row r="198" spans="1:13" ht="12.75" customHeight="1" x14ac:dyDescent="0.25">
      <c r="A198" s="6" t="s">
        <v>464</v>
      </c>
      <c r="B198" s="13"/>
      <c r="C198" s="154" t="s">
        <v>22</v>
      </c>
      <c r="D198" s="154"/>
      <c r="E198" s="77"/>
      <c r="F198" s="26"/>
      <c r="G198" s="26"/>
      <c r="H198" s="27"/>
      <c r="I198" s="26"/>
      <c r="J198" s="7">
        <f t="shared" si="18"/>
        <v>0</v>
      </c>
      <c r="K198" s="26"/>
      <c r="L198" s="8" t="e">
        <f t="shared" si="19"/>
        <v>#DIV/0!</v>
      </c>
      <c r="M198" s="13"/>
    </row>
    <row r="199" spans="1:13" ht="12.75" customHeight="1" x14ac:dyDescent="0.25">
      <c r="A199" s="6" t="s">
        <v>465</v>
      </c>
      <c r="B199" s="13"/>
      <c r="C199" s="154" t="s">
        <v>23</v>
      </c>
      <c r="D199" s="154"/>
      <c r="E199" s="77"/>
      <c r="F199" s="26"/>
      <c r="G199" s="26"/>
      <c r="H199" s="27"/>
      <c r="I199" s="26"/>
      <c r="J199" s="7">
        <f t="shared" si="18"/>
        <v>0</v>
      </c>
      <c r="K199" s="26"/>
      <c r="L199" s="8" t="e">
        <f t="shared" si="19"/>
        <v>#DIV/0!</v>
      </c>
      <c r="M199" s="13"/>
    </row>
    <row r="200" spans="1:13" ht="12.75" customHeight="1" x14ac:dyDescent="0.25">
      <c r="A200" s="6" t="s">
        <v>466</v>
      </c>
      <c r="B200" s="13"/>
      <c r="C200" s="154" t="s">
        <v>24</v>
      </c>
      <c r="D200" s="154"/>
      <c r="E200" s="77"/>
      <c r="F200" s="26"/>
      <c r="G200" s="26"/>
      <c r="H200" s="27"/>
      <c r="I200" s="26"/>
      <c r="J200" s="7">
        <f t="shared" si="18"/>
        <v>0</v>
      </c>
      <c r="K200" s="26"/>
      <c r="L200" s="8" t="e">
        <f t="shared" si="19"/>
        <v>#DIV/0!</v>
      </c>
      <c r="M200" s="13"/>
    </row>
    <row r="201" spans="1:13" ht="12.75" customHeight="1" x14ac:dyDescent="0.25">
      <c r="A201" s="6" t="s">
        <v>467</v>
      </c>
      <c r="B201" s="18"/>
      <c r="C201" s="154" t="s">
        <v>25</v>
      </c>
      <c r="D201" s="154"/>
      <c r="E201" s="77"/>
      <c r="F201" s="26"/>
      <c r="G201" s="26"/>
      <c r="H201" s="27"/>
      <c r="I201" s="26"/>
      <c r="J201" s="7">
        <f>SUM(F201:I201)</f>
        <v>0</v>
      </c>
      <c r="K201" s="26"/>
      <c r="L201" s="8" t="e">
        <f t="shared" si="19"/>
        <v>#DIV/0!</v>
      </c>
      <c r="M201" s="18"/>
    </row>
    <row r="202" spans="1:13" ht="12.75" customHeight="1" x14ac:dyDescent="0.25">
      <c r="A202" s="6" t="s">
        <v>468</v>
      </c>
      <c r="B202" s="13"/>
      <c r="C202" s="154" t="s">
        <v>26</v>
      </c>
      <c r="D202" s="154"/>
      <c r="E202" s="77"/>
      <c r="F202" s="26"/>
      <c r="G202" s="26"/>
      <c r="H202" s="27"/>
      <c r="I202" s="26"/>
      <c r="J202" s="7">
        <f t="shared" ref="J202:J203" si="20">SUM(F202:I202)</f>
        <v>0</v>
      </c>
      <c r="K202" s="26"/>
      <c r="L202" s="8" t="e">
        <f t="shared" si="19"/>
        <v>#DIV/0!</v>
      </c>
      <c r="M202" s="13"/>
    </row>
    <row r="203" spans="1:13" ht="12.75" customHeight="1" x14ac:dyDescent="0.25">
      <c r="A203" s="6" t="s">
        <v>469</v>
      </c>
      <c r="B203" s="13"/>
      <c r="C203" s="155" t="s">
        <v>27</v>
      </c>
      <c r="D203" s="155"/>
      <c r="E203" s="17"/>
      <c r="F203" s="28"/>
      <c r="G203" s="26"/>
      <c r="H203" s="29"/>
      <c r="I203" s="28"/>
      <c r="J203" s="9">
        <f t="shared" si="20"/>
        <v>0</v>
      </c>
      <c r="K203" s="26"/>
      <c r="L203" s="8" t="e">
        <f t="shared" si="19"/>
        <v>#DIV/0!</v>
      </c>
      <c r="M203" s="13"/>
    </row>
    <row r="204" spans="1:13" ht="21.75" customHeight="1" x14ac:dyDescent="0.25">
      <c r="A204" s="156" t="s">
        <v>470</v>
      </c>
      <c r="B204" s="157"/>
      <c r="C204" s="157"/>
      <c r="D204" s="157"/>
      <c r="E204" s="157"/>
      <c r="F204" s="157"/>
      <c r="G204" s="157"/>
      <c r="H204" s="152">
        <f>C187</f>
        <v>0</v>
      </c>
      <c r="I204" s="152"/>
      <c r="J204" s="153"/>
      <c r="K204" s="10">
        <f>SUM(K192:K203)</f>
        <v>0</v>
      </c>
      <c r="L204" s="4"/>
    </row>
    <row r="206" spans="1:13" ht="21.75" customHeight="1" x14ac:dyDescent="0.25">
      <c r="A206" s="170" t="s">
        <v>471</v>
      </c>
      <c r="B206" s="170"/>
      <c r="C206" s="170"/>
      <c r="D206" s="170"/>
      <c r="E206" s="170"/>
      <c r="F206" s="170"/>
      <c r="G206" s="170"/>
      <c r="H206" s="170"/>
      <c r="I206" s="170"/>
      <c r="J206" s="170"/>
      <c r="K206" s="170"/>
      <c r="L206" s="170"/>
      <c r="M206" s="170"/>
    </row>
    <row r="207" spans="1:13" ht="30.75" customHeight="1" x14ac:dyDescent="0.25">
      <c r="A207" s="161" t="s">
        <v>8</v>
      </c>
      <c r="B207" s="161"/>
      <c r="C207" s="171"/>
      <c r="D207" s="171"/>
      <c r="E207" s="171"/>
      <c r="F207" s="171"/>
      <c r="G207" s="171"/>
      <c r="H207" s="161" t="s">
        <v>9</v>
      </c>
      <c r="I207" s="161"/>
      <c r="J207" s="161"/>
      <c r="K207" s="171"/>
      <c r="L207" s="171"/>
      <c r="M207" s="171"/>
    </row>
    <row r="208" spans="1:13" ht="24" customHeight="1" x14ac:dyDescent="0.25">
      <c r="A208" s="161" t="s">
        <v>531</v>
      </c>
      <c r="B208" s="161"/>
      <c r="C208" s="77"/>
      <c r="D208" s="161" t="s">
        <v>33</v>
      </c>
      <c r="E208" s="161"/>
      <c r="F208" s="77"/>
      <c r="G208" s="162" t="s">
        <v>34</v>
      </c>
      <c r="H208" s="163"/>
      <c r="I208" s="72"/>
      <c r="J208" s="76" t="s">
        <v>6</v>
      </c>
      <c r="K208" s="14"/>
      <c r="L208" s="76" t="s">
        <v>30</v>
      </c>
      <c r="M208" s="14"/>
    </row>
    <row r="209" spans="1:14" ht="18.75" customHeight="1" x14ac:dyDescent="0.25">
      <c r="A209" s="162" t="s">
        <v>566</v>
      </c>
      <c r="B209" s="166"/>
      <c r="C209" s="166"/>
      <c r="D209" s="166"/>
      <c r="E209" s="163"/>
      <c r="F209" s="167"/>
      <c r="G209" s="168"/>
      <c r="H209" s="168"/>
      <c r="I209" s="168"/>
      <c r="J209" s="168"/>
      <c r="K209" s="168"/>
      <c r="L209" s="168"/>
      <c r="M209" s="169"/>
      <c r="N209" s="11"/>
    </row>
    <row r="210" spans="1:14" ht="27.75" customHeight="1" x14ac:dyDescent="0.25">
      <c r="A210" s="158" t="s">
        <v>7</v>
      </c>
      <c r="B210" s="158" t="s">
        <v>10</v>
      </c>
      <c r="C210" s="164" t="s">
        <v>15</v>
      </c>
      <c r="D210" s="164"/>
      <c r="E210" s="165" t="s">
        <v>28</v>
      </c>
      <c r="F210" s="159" t="s">
        <v>533</v>
      </c>
      <c r="G210" s="159" t="s">
        <v>29</v>
      </c>
      <c r="H210" s="158" t="s">
        <v>31</v>
      </c>
      <c r="I210" s="158" t="s">
        <v>32</v>
      </c>
      <c r="J210" s="158" t="s">
        <v>11</v>
      </c>
      <c r="K210" s="158" t="s">
        <v>12</v>
      </c>
      <c r="L210" s="159" t="s">
        <v>13</v>
      </c>
      <c r="M210" s="158" t="s">
        <v>14</v>
      </c>
    </row>
    <row r="211" spans="1:14" ht="34.5" customHeight="1" x14ac:dyDescent="0.25">
      <c r="A211" s="158"/>
      <c r="B211" s="158"/>
      <c r="C211" s="164"/>
      <c r="D211" s="164"/>
      <c r="E211" s="165"/>
      <c r="F211" s="160"/>
      <c r="G211" s="160"/>
      <c r="H211" s="158"/>
      <c r="I211" s="158"/>
      <c r="J211" s="158"/>
      <c r="K211" s="158"/>
      <c r="L211" s="160"/>
      <c r="M211" s="158"/>
    </row>
    <row r="212" spans="1:14" ht="12.75" customHeight="1" x14ac:dyDescent="0.25">
      <c r="A212" s="6" t="s">
        <v>472</v>
      </c>
      <c r="B212" s="13"/>
      <c r="C212" s="154" t="s">
        <v>16</v>
      </c>
      <c r="D212" s="154"/>
      <c r="E212" s="77"/>
      <c r="F212" s="26"/>
      <c r="G212" s="26"/>
      <c r="H212" s="27"/>
      <c r="I212" s="26"/>
      <c r="J212" s="7">
        <f>SUM(F212:I212)</f>
        <v>0</v>
      </c>
      <c r="K212" s="26"/>
      <c r="L212" s="8" t="e">
        <f>K212/J212</f>
        <v>#DIV/0!</v>
      </c>
      <c r="M212" s="13"/>
    </row>
    <row r="213" spans="1:14" ht="12.75" customHeight="1" x14ac:dyDescent="0.25">
      <c r="A213" s="6" t="s">
        <v>473</v>
      </c>
      <c r="B213" s="13"/>
      <c r="C213" s="154" t="s">
        <v>17</v>
      </c>
      <c r="D213" s="154"/>
      <c r="E213" s="77"/>
      <c r="F213" s="26"/>
      <c r="G213" s="26"/>
      <c r="H213" s="27"/>
      <c r="I213" s="26"/>
      <c r="J213" s="7">
        <f t="shared" ref="J213:J220" si="21">SUM(F213:I213)</f>
        <v>0</v>
      </c>
      <c r="K213" s="26"/>
      <c r="L213" s="8" t="e">
        <f t="shared" ref="L213:L223" si="22">K213/J213</f>
        <v>#DIV/0!</v>
      </c>
      <c r="M213" s="13"/>
    </row>
    <row r="214" spans="1:14" ht="12.75" customHeight="1" x14ac:dyDescent="0.25">
      <c r="A214" s="6" t="s">
        <v>474</v>
      </c>
      <c r="B214" s="13"/>
      <c r="C214" s="154" t="s">
        <v>18</v>
      </c>
      <c r="D214" s="154"/>
      <c r="E214" s="77"/>
      <c r="F214" s="26"/>
      <c r="G214" s="26"/>
      <c r="H214" s="27"/>
      <c r="I214" s="26"/>
      <c r="J214" s="7">
        <f t="shared" si="21"/>
        <v>0</v>
      </c>
      <c r="K214" s="26"/>
      <c r="L214" s="8" t="e">
        <f t="shared" si="22"/>
        <v>#DIV/0!</v>
      </c>
      <c r="M214" s="13"/>
    </row>
    <row r="215" spans="1:14" ht="12.75" customHeight="1" x14ac:dyDescent="0.25">
      <c r="A215" s="6" t="s">
        <v>475</v>
      </c>
      <c r="B215" s="13"/>
      <c r="C215" s="154" t="s">
        <v>19</v>
      </c>
      <c r="D215" s="154"/>
      <c r="E215" s="77"/>
      <c r="F215" s="26"/>
      <c r="G215" s="26"/>
      <c r="H215" s="27"/>
      <c r="I215" s="26"/>
      <c r="J215" s="7">
        <f t="shared" si="21"/>
        <v>0</v>
      </c>
      <c r="K215" s="26"/>
      <c r="L215" s="8" t="e">
        <f t="shared" si="22"/>
        <v>#DIV/0!</v>
      </c>
      <c r="M215" s="13"/>
    </row>
    <row r="216" spans="1:14" ht="12.75" customHeight="1" x14ac:dyDescent="0.25">
      <c r="A216" s="6" t="s">
        <v>476</v>
      </c>
      <c r="B216" s="13"/>
      <c r="C216" s="154" t="s">
        <v>20</v>
      </c>
      <c r="D216" s="154"/>
      <c r="E216" s="77"/>
      <c r="F216" s="26"/>
      <c r="G216" s="26"/>
      <c r="H216" s="27"/>
      <c r="I216" s="26"/>
      <c r="J216" s="7">
        <f t="shared" si="21"/>
        <v>0</v>
      </c>
      <c r="K216" s="26"/>
      <c r="L216" s="8" t="e">
        <f t="shared" si="22"/>
        <v>#DIV/0!</v>
      </c>
      <c r="M216" s="13"/>
    </row>
    <row r="217" spans="1:14" ht="12.75" customHeight="1" x14ac:dyDescent="0.25">
      <c r="A217" s="6" t="s">
        <v>477</v>
      </c>
      <c r="B217" s="13"/>
      <c r="C217" s="154" t="s">
        <v>21</v>
      </c>
      <c r="D217" s="154"/>
      <c r="E217" s="77"/>
      <c r="F217" s="26"/>
      <c r="G217" s="26"/>
      <c r="H217" s="27"/>
      <c r="I217" s="26"/>
      <c r="J217" s="7">
        <f t="shared" si="21"/>
        <v>0</v>
      </c>
      <c r="K217" s="26"/>
      <c r="L217" s="8" t="e">
        <f t="shared" si="22"/>
        <v>#DIV/0!</v>
      </c>
      <c r="M217" s="13"/>
    </row>
    <row r="218" spans="1:14" ht="12.75" customHeight="1" x14ac:dyDescent="0.25">
      <c r="A218" s="6" t="s">
        <v>478</v>
      </c>
      <c r="B218" s="13"/>
      <c r="C218" s="154" t="s">
        <v>22</v>
      </c>
      <c r="D218" s="154"/>
      <c r="E218" s="77"/>
      <c r="F218" s="26"/>
      <c r="G218" s="26"/>
      <c r="H218" s="27"/>
      <c r="I218" s="26"/>
      <c r="J218" s="7">
        <f t="shared" si="21"/>
        <v>0</v>
      </c>
      <c r="K218" s="26"/>
      <c r="L218" s="8" t="e">
        <f t="shared" si="22"/>
        <v>#DIV/0!</v>
      </c>
      <c r="M218" s="13"/>
    </row>
    <row r="219" spans="1:14" ht="12.75" customHeight="1" x14ac:dyDescent="0.25">
      <c r="A219" s="6" t="s">
        <v>479</v>
      </c>
      <c r="B219" s="13"/>
      <c r="C219" s="154" t="s">
        <v>23</v>
      </c>
      <c r="D219" s="154"/>
      <c r="E219" s="77"/>
      <c r="F219" s="26"/>
      <c r="G219" s="26"/>
      <c r="H219" s="27"/>
      <c r="I219" s="26"/>
      <c r="J219" s="7">
        <f t="shared" si="21"/>
        <v>0</v>
      </c>
      <c r="K219" s="26"/>
      <c r="L219" s="8" t="e">
        <f t="shared" si="22"/>
        <v>#DIV/0!</v>
      </c>
      <c r="M219" s="13"/>
    </row>
    <row r="220" spans="1:14" ht="12.75" customHeight="1" x14ac:dyDescent="0.25">
      <c r="A220" s="6" t="s">
        <v>480</v>
      </c>
      <c r="B220" s="13"/>
      <c r="C220" s="154" t="s">
        <v>24</v>
      </c>
      <c r="D220" s="154"/>
      <c r="E220" s="77"/>
      <c r="F220" s="26"/>
      <c r="G220" s="26"/>
      <c r="H220" s="27"/>
      <c r="I220" s="26"/>
      <c r="J220" s="7">
        <f t="shared" si="21"/>
        <v>0</v>
      </c>
      <c r="K220" s="26"/>
      <c r="L220" s="8" t="e">
        <f t="shared" si="22"/>
        <v>#DIV/0!</v>
      </c>
      <c r="M220" s="13"/>
    </row>
    <row r="221" spans="1:14" ht="12.75" customHeight="1" x14ac:dyDescent="0.25">
      <c r="A221" s="6" t="s">
        <v>481</v>
      </c>
      <c r="B221" s="18"/>
      <c r="C221" s="154" t="s">
        <v>25</v>
      </c>
      <c r="D221" s="154"/>
      <c r="E221" s="77"/>
      <c r="F221" s="26"/>
      <c r="G221" s="26"/>
      <c r="H221" s="27"/>
      <c r="I221" s="26"/>
      <c r="J221" s="7">
        <f>SUM(F221:I221)</f>
        <v>0</v>
      </c>
      <c r="K221" s="26"/>
      <c r="L221" s="8" t="e">
        <f t="shared" si="22"/>
        <v>#DIV/0!</v>
      </c>
      <c r="M221" s="18"/>
    </row>
    <row r="222" spans="1:14" ht="12.75" customHeight="1" x14ac:dyDescent="0.25">
      <c r="A222" s="6" t="s">
        <v>482</v>
      </c>
      <c r="B222" s="13"/>
      <c r="C222" s="154" t="s">
        <v>26</v>
      </c>
      <c r="D222" s="154"/>
      <c r="E222" s="77"/>
      <c r="F222" s="26"/>
      <c r="G222" s="26"/>
      <c r="H222" s="27"/>
      <c r="I222" s="26"/>
      <c r="J222" s="7">
        <f t="shared" ref="J222:J223" si="23">SUM(F222:I222)</f>
        <v>0</v>
      </c>
      <c r="K222" s="26"/>
      <c r="L222" s="8" t="e">
        <f t="shared" si="22"/>
        <v>#DIV/0!</v>
      </c>
      <c r="M222" s="13"/>
    </row>
    <row r="223" spans="1:14" ht="12.75" customHeight="1" x14ac:dyDescent="0.25">
      <c r="A223" s="6" t="s">
        <v>483</v>
      </c>
      <c r="B223" s="13"/>
      <c r="C223" s="155" t="s">
        <v>27</v>
      </c>
      <c r="D223" s="155"/>
      <c r="E223" s="17"/>
      <c r="F223" s="28"/>
      <c r="G223" s="26"/>
      <c r="H223" s="29"/>
      <c r="I223" s="28"/>
      <c r="J223" s="9">
        <f t="shared" si="23"/>
        <v>0</v>
      </c>
      <c r="K223" s="26"/>
      <c r="L223" s="8" t="e">
        <f t="shared" si="22"/>
        <v>#DIV/0!</v>
      </c>
      <c r="M223" s="13"/>
    </row>
    <row r="224" spans="1:14" ht="21.75" customHeight="1" x14ac:dyDescent="0.25">
      <c r="A224" s="156" t="s">
        <v>484</v>
      </c>
      <c r="B224" s="157"/>
      <c r="C224" s="157"/>
      <c r="D224" s="157"/>
      <c r="E224" s="157"/>
      <c r="F224" s="157"/>
      <c r="G224" s="157"/>
      <c r="H224" s="152">
        <f>C207</f>
        <v>0</v>
      </c>
      <c r="I224" s="152"/>
      <c r="J224" s="153"/>
      <c r="K224" s="10">
        <f>SUM(K212:K223)</f>
        <v>0</v>
      </c>
      <c r="L224" s="4"/>
    </row>
    <row r="225" spans="1:16" s="23" customFormat="1" ht="21.75" customHeight="1" x14ac:dyDescent="0.25">
      <c r="A225" s="19"/>
      <c r="B225" s="19"/>
      <c r="C225" s="19"/>
      <c r="D225" s="19"/>
      <c r="E225" s="19"/>
      <c r="F225" s="19"/>
      <c r="G225" s="19"/>
      <c r="H225" s="20"/>
      <c r="I225" s="20"/>
      <c r="J225" s="20"/>
      <c r="K225" s="21"/>
      <c r="L225" s="22"/>
      <c r="O225" s="81"/>
      <c r="P225" s="81"/>
    </row>
    <row r="226" spans="1:16" ht="21.75" customHeight="1" x14ac:dyDescent="0.25">
      <c r="A226" s="172" t="s">
        <v>485</v>
      </c>
      <c r="B226" s="172"/>
      <c r="C226" s="172"/>
      <c r="D226" s="172"/>
      <c r="E226" s="172"/>
      <c r="F226" s="172"/>
      <c r="G226" s="172"/>
      <c r="H226" s="172"/>
      <c r="I226" s="172"/>
      <c r="J226" s="172"/>
      <c r="K226" s="172"/>
      <c r="L226" s="172"/>
      <c r="M226" s="172"/>
    </row>
    <row r="227" spans="1:16" ht="31.5" customHeight="1" x14ac:dyDescent="0.25">
      <c r="A227" s="161" t="s">
        <v>8</v>
      </c>
      <c r="B227" s="161"/>
      <c r="C227" s="171"/>
      <c r="D227" s="171"/>
      <c r="E227" s="171"/>
      <c r="F227" s="171"/>
      <c r="G227" s="171"/>
      <c r="H227" s="161" t="s">
        <v>9</v>
      </c>
      <c r="I227" s="161"/>
      <c r="J227" s="161"/>
      <c r="K227" s="171"/>
      <c r="L227" s="171"/>
      <c r="M227" s="171"/>
    </row>
    <row r="228" spans="1:16" ht="28.5" customHeight="1" x14ac:dyDescent="0.25">
      <c r="A228" s="161" t="s">
        <v>531</v>
      </c>
      <c r="B228" s="161"/>
      <c r="C228" s="77"/>
      <c r="D228" s="161" t="s">
        <v>33</v>
      </c>
      <c r="E228" s="161"/>
      <c r="F228" s="77"/>
      <c r="G228" s="162" t="s">
        <v>34</v>
      </c>
      <c r="H228" s="163"/>
      <c r="I228" s="72"/>
      <c r="J228" s="76" t="s">
        <v>6</v>
      </c>
      <c r="K228" s="14"/>
      <c r="L228" s="76" t="s">
        <v>30</v>
      </c>
      <c r="M228" s="14"/>
    </row>
    <row r="229" spans="1:16" ht="18.75" customHeight="1" x14ac:dyDescent="0.25">
      <c r="A229" s="162" t="s">
        <v>566</v>
      </c>
      <c r="B229" s="166"/>
      <c r="C229" s="166"/>
      <c r="D229" s="166"/>
      <c r="E229" s="163"/>
      <c r="F229" s="167"/>
      <c r="G229" s="168"/>
      <c r="H229" s="168"/>
      <c r="I229" s="168"/>
      <c r="J229" s="168"/>
      <c r="K229" s="168"/>
      <c r="L229" s="168"/>
      <c r="M229" s="169"/>
      <c r="N229" s="11"/>
    </row>
    <row r="230" spans="1:16" ht="27.75" customHeight="1" x14ac:dyDescent="0.25">
      <c r="A230" s="158" t="s">
        <v>7</v>
      </c>
      <c r="B230" s="158" t="s">
        <v>10</v>
      </c>
      <c r="C230" s="164" t="s">
        <v>15</v>
      </c>
      <c r="D230" s="164"/>
      <c r="E230" s="165" t="s">
        <v>28</v>
      </c>
      <c r="F230" s="159" t="s">
        <v>533</v>
      </c>
      <c r="G230" s="159" t="s">
        <v>29</v>
      </c>
      <c r="H230" s="158" t="s">
        <v>31</v>
      </c>
      <c r="I230" s="158" t="s">
        <v>32</v>
      </c>
      <c r="J230" s="158" t="s">
        <v>11</v>
      </c>
      <c r="K230" s="158" t="s">
        <v>12</v>
      </c>
      <c r="L230" s="159" t="s">
        <v>13</v>
      </c>
      <c r="M230" s="158" t="s">
        <v>14</v>
      </c>
    </row>
    <row r="231" spans="1:16" ht="36.75" customHeight="1" x14ac:dyDescent="0.25">
      <c r="A231" s="158"/>
      <c r="B231" s="158"/>
      <c r="C231" s="164"/>
      <c r="D231" s="164"/>
      <c r="E231" s="165"/>
      <c r="F231" s="160"/>
      <c r="G231" s="160"/>
      <c r="H231" s="158"/>
      <c r="I231" s="158"/>
      <c r="J231" s="158"/>
      <c r="K231" s="158"/>
      <c r="L231" s="160"/>
      <c r="M231" s="158"/>
    </row>
    <row r="232" spans="1:16" ht="13.5" customHeight="1" x14ac:dyDescent="0.25">
      <c r="A232" s="6" t="s">
        <v>486</v>
      </c>
      <c r="B232" s="13"/>
      <c r="C232" s="154" t="s">
        <v>16</v>
      </c>
      <c r="D232" s="154"/>
      <c r="E232" s="13"/>
      <c r="F232" s="26"/>
      <c r="G232" s="26"/>
      <c r="H232" s="27"/>
      <c r="I232" s="26"/>
      <c r="J232" s="7">
        <f>SUM(F232:I232)</f>
        <v>0</v>
      </c>
      <c r="K232" s="26"/>
      <c r="L232" s="8" t="e">
        <f>K232/J232</f>
        <v>#DIV/0!</v>
      </c>
      <c r="M232" s="13"/>
    </row>
    <row r="233" spans="1:16" ht="13.5" customHeight="1" x14ac:dyDescent="0.25">
      <c r="A233" s="6" t="s">
        <v>487</v>
      </c>
      <c r="B233" s="13"/>
      <c r="C233" s="154" t="s">
        <v>17</v>
      </c>
      <c r="D233" s="154"/>
      <c r="E233" s="13"/>
      <c r="F233" s="26"/>
      <c r="G233" s="26"/>
      <c r="H233" s="27"/>
      <c r="I233" s="26"/>
      <c r="J233" s="7">
        <f t="shared" ref="J233:J243" si="24">SUM(F233:I233)</f>
        <v>0</v>
      </c>
      <c r="K233" s="26"/>
      <c r="L233" s="8" t="e">
        <f t="shared" ref="L233:L243" si="25">K233/J233</f>
        <v>#DIV/0!</v>
      </c>
      <c r="M233" s="13"/>
    </row>
    <row r="234" spans="1:16" ht="13.5" customHeight="1" x14ac:dyDescent="0.25">
      <c r="A234" s="6" t="s">
        <v>488</v>
      </c>
      <c r="B234" s="13"/>
      <c r="C234" s="154" t="s">
        <v>18</v>
      </c>
      <c r="D234" s="154"/>
      <c r="E234" s="13"/>
      <c r="F234" s="26"/>
      <c r="G234" s="26"/>
      <c r="H234" s="27"/>
      <c r="I234" s="26"/>
      <c r="J234" s="7">
        <f t="shared" si="24"/>
        <v>0</v>
      </c>
      <c r="K234" s="26"/>
      <c r="L234" s="8" t="e">
        <f t="shared" si="25"/>
        <v>#DIV/0!</v>
      </c>
      <c r="M234" s="13"/>
    </row>
    <row r="235" spans="1:16" ht="13.5" customHeight="1" x14ac:dyDescent="0.25">
      <c r="A235" s="6" t="s">
        <v>489</v>
      </c>
      <c r="B235" s="13"/>
      <c r="C235" s="154" t="s">
        <v>19</v>
      </c>
      <c r="D235" s="154"/>
      <c r="E235" s="13"/>
      <c r="F235" s="26"/>
      <c r="G235" s="26"/>
      <c r="H235" s="27"/>
      <c r="I235" s="26"/>
      <c r="J235" s="7">
        <f t="shared" si="24"/>
        <v>0</v>
      </c>
      <c r="K235" s="26"/>
      <c r="L235" s="8" t="e">
        <f t="shared" si="25"/>
        <v>#DIV/0!</v>
      </c>
      <c r="M235" s="13"/>
    </row>
    <row r="236" spans="1:16" ht="13.5" customHeight="1" x14ac:dyDescent="0.25">
      <c r="A236" s="6" t="s">
        <v>490</v>
      </c>
      <c r="B236" s="13"/>
      <c r="C236" s="154" t="s">
        <v>20</v>
      </c>
      <c r="D236" s="154"/>
      <c r="E236" s="13"/>
      <c r="F236" s="26"/>
      <c r="G236" s="26"/>
      <c r="H236" s="27"/>
      <c r="I236" s="26"/>
      <c r="J236" s="7">
        <f t="shared" si="24"/>
        <v>0</v>
      </c>
      <c r="K236" s="26"/>
      <c r="L236" s="8" t="e">
        <f t="shared" si="25"/>
        <v>#DIV/0!</v>
      </c>
      <c r="M236" s="13"/>
    </row>
    <row r="237" spans="1:16" ht="13.5" customHeight="1" x14ac:dyDescent="0.25">
      <c r="A237" s="6" t="s">
        <v>491</v>
      </c>
      <c r="B237" s="13"/>
      <c r="C237" s="154" t="s">
        <v>21</v>
      </c>
      <c r="D237" s="154"/>
      <c r="E237" s="13"/>
      <c r="F237" s="26"/>
      <c r="G237" s="26"/>
      <c r="H237" s="27"/>
      <c r="I237" s="26"/>
      <c r="J237" s="7">
        <f t="shared" si="24"/>
        <v>0</v>
      </c>
      <c r="K237" s="26"/>
      <c r="L237" s="8" t="e">
        <f t="shared" si="25"/>
        <v>#DIV/0!</v>
      </c>
      <c r="M237" s="13"/>
    </row>
    <row r="238" spans="1:16" ht="13.5" customHeight="1" x14ac:dyDescent="0.25">
      <c r="A238" s="6" t="s">
        <v>492</v>
      </c>
      <c r="B238" s="13"/>
      <c r="C238" s="154" t="s">
        <v>22</v>
      </c>
      <c r="D238" s="154"/>
      <c r="E238" s="13"/>
      <c r="F238" s="26"/>
      <c r="G238" s="26"/>
      <c r="H238" s="27"/>
      <c r="I238" s="26"/>
      <c r="J238" s="7">
        <f t="shared" si="24"/>
        <v>0</v>
      </c>
      <c r="K238" s="26"/>
      <c r="L238" s="8" t="e">
        <f t="shared" si="25"/>
        <v>#DIV/0!</v>
      </c>
      <c r="M238" s="13"/>
    </row>
    <row r="239" spans="1:16" ht="13.5" customHeight="1" x14ac:dyDescent="0.25">
      <c r="A239" s="6" t="s">
        <v>493</v>
      </c>
      <c r="B239" s="13"/>
      <c r="C239" s="154" t="s">
        <v>23</v>
      </c>
      <c r="D239" s="154"/>
      <c r="E239" s="13"/>
      <c r="F239" s="26"/>
      <c r="G239" s="26"/>
      <c r="H239" s="27"/>
      <c r="I239" s="26"/>
      <c r="J239" s="7">
        <f t="shared" si="24"/>
        <v>0</v>
      </c>
      <c r="K239" s="26"/>
      <c r="L239" s="8" t="e">
        <f t="shared" si="25"/>
        <v>#DIV/0!</v>
      </c>
      <c r="M239" s="13"/>
    </row>
    <row r="240" spans="1:16" ht="13.5" customHeight="1" x14ac:dyDescent="0.25">
      <c r="A240" s="6" t="s">
        <v>494</v>
      </c>
      <c r="B240" s="13"/>
      <c r="C240" s="154" t="s">
        <v>24</v>
      </c>
      <c r="D240" s="154"/>
      <c r="E240" s="13"/>
      <c r="F240" s="26"/>
      <c r="G240" s="26"/>
      <c r="H240" s="27"/>
      <c r="I240" s="26"/>
      <c r="J240" s="7">
        <f t="shared" si="24"/>
        <v>0</v>
      </c>
      <c r="K240" s="26"/>
      <c r="L240" s="8" t="e">
        <f t="shared" si="25"/>
        <v>#DIV/0!</v>
      </c>
      <c r="M240" s="13"/>
    </row>
    <row r="241" spans="1:14" ht="13.5" customHeight="1" x14ac:dyDescent="0.25">
      <c r="A241" s="6" t="s">
        <v>495</v>
      </c>
      <c r="B241" s="18"/>
      <c r="C241" s="154" t="s">
        <v>25</v>
      </c>
      <c r="D241" s="154"/>
      <c r="E241" s="13"/>
      <c r="F241" s="26"/>
      <c r="G241" s="26"/>
      <c r="H241" s="27"/>
      <c r="I241" s="26"/>
      <c r="J241" s="7">
        <f t="shared" si="24"/>
        <v>0</v>
      </c>
      <c r="K241" s="26"/>
      <c r="L241" s="8" t="e">
        <f t="shared" si="25"/>
        <v>#DIV/0!</v>
      </c>
      <c r="M241" s="18"/>
    </row>
    <row r="242" spans="1:14" ht="13.5" customHeight="1" x14ac:dyDescent="0.25">
      <c r="A242" s="6" t="s">
        <v>496</v>
      </c>
      <c r="B242" s="13"/>
      <c r="C242" s="154" t="s">
        <v>26</v>
      </c>
      <c r="D242" s="154"/>
      <c r="E242" s="13"/>
      <c r="F242" s="26"/>
      <c r="G242" s="26"/>
      <c r="H242" s="27"/>
      <c r="I242" s="26"/>
      <c r="J242" s="7">
        <f t="shared" si="24"/>
        <v>0</v>
      </c>
      <c r="K242" s="26"/>
      <c r="L242" s="8" t="e">
        <f t="shared" si="25"/>
        <v>#DIV/0!</v>
      </c>
      <c r="M242" s="13"/>
    </row>
    <row r="243" spans="1:14" ht="13.5" customHeight="1" x14ac:dyDescent="0.25">
      <c r="A243" s="6" t="s">
        <v>497</v>
      </c>
      <c r="B243" s="13"/>
      <c r="C243" s="155" t="s">
        <v>27</v>
      </c>
      <c r="D243" s="155"/>
      <c r="E243" s="15"/>
      <c r="F243" s="28"/>
      <c r="G243" s="26"/>
      <c r="H243" s="29"/>
      <c r="I243" s="28"/>
      <c r="J243" s="9">
        <f t="shared" si="24"/>
        <v>0</v>
      </c>
      <c r="K243" s="26"/>
      <c r="L243" s="8" t="e">
        <f t="shared" si="25"/>
        <v>#DIV/0!</v>
      </c>
      <c r="M243" s="13"/>
    </row>
    <row r="244" spans="1:14" ht="21.75" customHeight="1" x14ac:dyDescent="0.25">
      <c r="A244" s="156" t="s">
        <v>498</v>
      </c>
      <c r="B244" s="157"/>
      <c r="C244" s="157"/>
      <c r="D244" s="157"/>
      <c r="E244" s="157"/>
      <c r="F244" s="157"/>
      <c r="G244" s="157"/>
      <c r="H244" s="152">
        <f>C227</f>
        <v>0</v>
      </c>
      <c r="I244" s="152"/>
      <c r="J244" s="153"/>
      <c r="K244" s="10">
        <f>SUM(K232:K243)</f>
        <v>0</v>
      </c>
      <c r="L244" s="4"/>
    </row>
    <row r="246" spans="1:14" ht="21.75" customHeight="1" x14ac:dyDescent="0.25">
      <c r="A246" s="170" t="s">
        <v>499</v>
      </c>
      <c r="B246" s="170"/>
      <c r="C246" s="170"/>
      <c r="D246" s="170"/>
      <c r="E246" s="170"/>
      <c r="F246" s="170"/>
      <c r="G246" s="170"/>
      <c r="H246" s="170"/>
      <c r="I246" s="170"/>
      <c r="J246" s="170"/>
      <c r="K246" s="170"/>
      <c r="L246" s="170"/>
      <c r="M246" s="170"/>
    </row>
    <row r="247" spans="1:14" ht="32.25" customHeight="1" x14ac:dyDescent="0.25">
      <c r="A247" s="161" t="s">
        <v>8</v>
      </c>
      <c r="B247" s="161"/>
      <c r="C247" s="171"/>
      <c r="D247" s="171"/>
      <c r="E247" s="171"/>
      <c r="F247" s="171"/>
      <c r="G247" s="171"/>
      <c r="H247" s="161" t="s">
        <v>9</v>
      </c>
      <c r="I247" s="161"/>
      <c r="J247" s="161"/>
      <c r="K247" s="171"/>
      <c r="L247" s="171"/>
      <c r="M247" s="171"/>
    </row>
    <row r="248" spans="1:14" ht="26.25" customHeight="1" x14ac:dyDescent="0.25">
      <c r="A248" s="161" t="s">
        <v>531</v>
      </c>
      <c r="B248" s="161"/>
      <c r="C248" s="77"/>
      <c r="D248" s="161" t="s">
        <v>33</v>
      </c>
      <c r="E248" s="161"/>
      <c r="F248" s="77"/>
      <c r="G248" s="162" t="s">
        <v>34</v>
      </c>
      <c r="H248" s="163"/>
      <c r="I248" s="72"/>
      <c r="J248" s="76" t="s">
        <v>6</v>
      </c>
      <c r="K248" s="14"/>
      <c r="L248" s="76" t="s">
        <v>30</v>
      </c>
      <c r="M248" s="14"/>
    </row>
    <row r="249" spans="1:14" ht="18.75" customHeight="1" x14ac:dyDescent="0.25">
      <c r="A249" s="162" t="s">
        <v>566</v>
      </c>
      <c r="B249" s="166"/>
      <c r="C249" s="166"/>
      <c r="D249" s="166"/>
      <c r="E249" s="163"/>
      <c r="F249" s="167"/>
      <c r="G249" s="168"/>
      <c r="H249" s="168"/>
      <c r="I249" s="168"/>
      <c r="J249" s="168"/>
      <c r="K249" s="168"/>
      <c r="L249" s="168"/>
      <c r="M249" s="169"/>
      <c r="N249" s="11"/>
    </row>
    <row r="250" spans="1:14" ht="31.5" customHeight="1" x14ac:dyDescent="0.25">
      <c r="A250" s="158" t="s">
        <v>7</v>
      </c>
      <c r="B250" s="158" t="s">
        <v>10</v>
      </c>
      <c r="C250" s="164" t="s">
        <v>15</v>
      </c>
      <c r="D250" s="164"/>
      <c r="E250" s="165" t="s">
        <v>28</v>
      </c>
      <c r="F250" s="159" t="s">
        <v>533</v>
      </c>
      <c r="G250" s="159" t="s">
        <v>29</v>
      </c>
      <c r="H250" s="158" t="s">
        <v>31</v>
      </c>
      <c r="I250" s="158" t="s">
        <v>32</v>
      </c>
      <c r="J250" s="158" t="s">
        <v>11</v>
      </c>
      <c r="K250" s="158" t="s">
        <v>12</v>
      </c>
      <c r="L250" s="159" t="s">
        <v>13</v>
      </c>
      <c r="M250" s="158" t="s">
        <v>14</v>
      </c>
    </row>
    <row r="251" spans="1:14" ht="33" customHeight="1" x14ac:dyDescent="0.25">
      <c r="A251" s="158"/>
      <c r="B251" s="158"/>
      <c r="C251" s="164"/>
      <c r="D251" s="164"/>
      <c r="E251" s="165"/>
      <c r="F251" s="160"/>
      <c r="G251" s="160"/>
      <c r="H251" s="158"/>
      <c r="I251" s="158"/>
      <c r="J251" s="158"/>
      <c r="K251" s="158"/>
      <c r="L251" s="160"/>
      <c r="M251" s="158"/>
    </row>
    <row r="252" spans="1:14" ht="13.5" customHeight="1" x14ac:dyDescent="0.25">
      <c r="A252" s="6" t="s">
        <v>500</v>
      </c>
      <c r="B252" s="13"/>
      <c r="C252" s="154" t="s">
        <v>16</v>
      </c>
      <c r="D252" s="154"/>
      <c r="E252" s="13"/>
      <c r="F252" s="26"/>
      <c r="G252" s="26"/>
      <c r="H252" s="27"/>
      <c r="I252" s="26"/>
      <c r="J252" s="7">
        <f>SUM(F252:I252)</f>
        <v>0</v>
      </c>
      <c r="K252" s="26"/>
      <c r="L252" s="8" t="e">
        <f>K252/J252</f>
        <v>#DIV/0!</v>
      </c>
      <c r="M252" s="13"/>
    </row>
    <row r="253" spans="1:14" ht="13.5" customHeight="1" x14ac:dyDescent="0.25">
      <c r="A253" s="6" t="s">
        <v>501</v>
      </c>
      <c r="B253" s="13"/>
      <c r="C253" s="154" t="s">
        <v>17</v>
      </c>
      <c r="D253" s="154"/>
      <c r="E253" s="13"/>
      <c r="F253" s="26"/>
      <c r="G253" s="26"/>
      <c r="H253" s="27"/>
      <c r="I253" s="26"/>
      <c r="J253" s="7">
        <f t="shared" ref="J253:J263" si="26">SUM(F253:I253)</f>
        <v>0</v>
      </c>
      <c r="K253" s="26"/>
      <c r="L253" s="8" t="e">
        <f t="shared" ref="L253:L263" si="27">K253/J253</f>
        <v>#DIV/0!</v>
      </c>
      <c r="M253" s="13"/>
    </row>
    <row r="254" spans="1:14" ht="13.5" customHeight="1" x14ac:dyDescent="0.25">
      <c r="A254" s="6" t="s">
        <v>502</v>
      </c>
      <c r="B254" s="13"/>
      <c r="C254" s="154" t="s">
        <v>18</v>
      </c>
      <c r="D254" s="154"/>
      <c r="E254" s="13"/>
      <c r="F254" s="26"/>
      <c r="G254" s="26"/>
      <c r="H254" s="27"/>
      <c r="I254" s="26"/>
      <c r="J254" s="7">
        <f t="shared" si="26"/>
        <v>0</v>
      </c>
      <c r="K254" s="26"/>
      <c r="L254" s="8" t="e">
        <f t="shared" si="27"/>
        <v>#DIV/0!</v>
      </c>
      <c r="M254" s="13"/>
    </row>
    <row r="255" spans="1:14" ht="13.5" customHeight="1" x14ac:dyDescent="0.25">
      <c r="A255" s="6" t="s">
        <v>503</v>
      </c>
      <c r="B255" s="13"/>
      <c r="C255" s="154" t="s">
        <v>19</v>
      </c>
      <c r="D255" s="154"/>
      <c r="E255" s="13"/>
      <c r="F255" s="26"/>
      <c r="G255" s="26"/>
      <c r="H255" s="27"/>
      <c r="I255" s="26"/>
      <c r="J255" s="7">
        <f t="shared" si="26"/>
        <v>0</v>
      </c>
      <c r="K255" s="26"/>
      <c r="L255" s="8" t="e">
        <f t="shared" si="27"/>
        <v>#DIV/0!</v>
      </c>
      <c r="M255" s="13"/>
    </row>
    <row r="256" spans="1:14" ht="13.5" customHeight="1" x14ac:dyDescent="0.25">
      <c r="A256" s="6" t="s">
        <v>504</v>
      </c>
      <c r="B256" s="13"/>
      <c r="C256" s="154" t="s">
        <v>20</v>
      </c>
      <c r="D256" s="154"/>
      <c r="E256" s="13"/>
      <c r="F256" s="26"/>
      <c r="G256" s="26"/>
      <c r="H256" s="27"/>
      <c r="I256" s="26"/>
      <c r="J256" s="7">
        <f t="shared" si="26"/>
        <v>0</v>
      </c>
      <c r="K256" s="26"/>
      <c r="L256" s="8" t="e">
        <f t="shared" si="27"/>
        <v>#DIV/0!</v>
      </c>
      <c r="M256" s="13"/>
    </row>
    <row r="257" spans="1:14" ht="13.5" customHeight="1" x14ac:dyDescent="0.25">
      <c r="A257" s="6" t="s">
        <v>505</v>
      </c>
      <c r="B257" s="13"/>
      <c r="C257" s="154" t="s">
        <v>21</v>
      </c>
      <c r="D257" s="154"/>
      <c r="E257" s="13"/>
      <c r="F257" s="26"/>
      <c r="G257" s="26"/>
      <c r="H257" s="27"/>
      <c r="I257" s="26"/>
      <c r="J257" s="7">
        <f t="shared" si="26"/>
        <v>0</v>
      </c>
      <c r="K257" s="26"/>
      <c r="L257" s="8" t="e">
        <f t="shared" si="27"/>
        <v>#DIV/0!</v>
      </c>
      <c r="M257" s="13"/>
    </row>
    <row r="258" spans="1:14" ht="13.5" customHeight="1" x14ac:dyDescent="0.25">
      <c r="A258" s="6" t="s">
        <v>506</v>
      </c>
      <c r="B258" s="13"/>
      <c r="C258" s="154" t="s">
        <v>22</v>
      </c>
      <c r="D258" s="154"/>
      <c r="E258" s="13"/>
      <c r="F258" s="26"/>
      <c r="G258" s="26"/>
      <c r="H258" s="27"/>
      <c r="I258" s="26"/>
      <c r="J258" s="7">
        <f t="shared" si="26"/>
        <v>0</v>
      </c>
      <c r="K258" s="26"/>
      <c r="L258" s="8" t="e">
        <f t="shared" si="27"/>
        <v>#DIV/0!</v>
      </c>
      <c r="M258" s="13"/>
    </row>
    <row r="259" spans="1:14" ht="13.5" customHeight="1" x14ac:dyDescent="0.25">
      <c r="A259" s="6" t="s">
        <v>507</v>
      </c>
      <c r="B259" s="13"/>
      <c r="C259" s="154" t="s">
        <v>23</v>
      </c>
      <c r="D259" s="154"/>
      <c r="E259" s="13"/>
      <c r="F259" s="26"/>
      <c r="G259" s="26"/>
      <c r="H259" s="27"/>
      <c r="I259" s="26"/>
      <c r="J259" s="7">
        <f t="shared" si="26"/>
        <v>0</v>
      </c>
      <c r="K259" s="26"/>
      <c r="L259" s="8" t="e">
        <f t="shared" si="27"/>
        <v>#DIV/0!</v>
      </c>
      <c r="M259" s="13"/>
    </row>
    <row r="260" spans="1:14" ht="13.5" customHeight="1" x14ac:dyDescent="0.25">
      <c r="A260" s="6" t="s">
        <v>508</v>
      </c>
      <c r="B260" s="13"/>
      <c r="C260" s="154" t="s">
        <v>24</v>
      </c>
      <c r="D260" s="154"/>
      <c r="E260" s="13"/>
      <c r="F260" s="26"/>
      <c r="G260" s="26"/>
      <c r="H260" s="27"/>
      <c r="I260" s="26"/>
      <c r="J260" s="7">
        <f t="shared" si="26"/>
        <v>0</v>
      </c>
      <c r="K260" s="26"/>
      <c r="L260" s="8" t="e">
        <f t="shared" si="27"/>
        <v>#DIV/0!</v>
      </c>
      <c r="M260" s="13"/>
    </row>
    <row r="261" spans="1:14" ht="13.5" customHeight="1" x14ac:dyDescent="0.25">
      <c r="A261" s="6" t="s">
        <v>509</v>
      </c>
      <c r="B261" s="18"/>
      <c r="C261" s="154" t="s">
        <v>25</v>
      </c>
      <c r="D261" s="154"/>
      <c r="E261" s="13"/>
      <c r="F261" s="26"/>
      <c r="G261" s="26"/>
      <c r="H261" s="27"/>
      <c r="I261" s="26"/>
      <c r="J261" s="7">
        <f t="shared" si="26"/>
        <v>0</v>
      </c>
      <c r="K261" s="26"/>
      <c r="L261" s="8" t="e">
        <f t="shared" si="27"/>
        <v>#DIV/0!</v>
      </c>
      <c r="M261" s="18"/>
    </row>
    <row r="262" spans="1:14" ht="13.5" customHeight="1" x14ac:dyDescent="0.25">
      <c r="A262" s="6" t="s">
        <v>510</v>
      </c>
      <c r="B262" s="13"/>
      <c r="C262" s="154" t="s">
        <v>26</v>
      </c>
      <c r="D262" s="154"/>
      <c r="E262" s="13"/>
      <c r="F262" s="26"/>
      <c r="G262" s="26"/>
      <c r="H262" s="27"/>
      <c r="I262" s="26"/>
      <c r="J262" s="7">
        <f t="shared" si="26"/>
        <v>0</v>
      </c>
      <c r="K262" s="26"/>
      <c r="L262" s="8" t="e">
        <f t="shared" si="27"/>
        <v>#DIV/0!</v>
      </c>
      <c r="M262" s="13"/>
    </row>
    <row r="263" spans="1:14" ht="13.5" customHeight="1" x14ac:dyDescent="0.25">
      <c r="A263" s="6" t="s">
        <v>511</v>
      </c>
      <c r="B263" s="13"/>
      <c r="C263" s="155" t="s">
        <v>27</v>
      </c>
      <c r="D263" s="155"/>
      <c r="E263" s="15"/>
      <c r="F263" s="28"/>
      <c r="G263" s="26"/>
      <c r="H263" s="29"/>
      <c r="I263" s="28"/>
      <c r="J263" s="9">
        <f t="shared" si="26"/>
        <v>0</v>
      </c>
      <c r="K263" s="26"/>
      <c r="L263" s="8" t="e">
        <f t="shared" si="27"/>
        <v>#DIV/0!</v>
      </c>
      <c r="M263" s="13"/>
    </row>
    <row r="264" spans="1:14" ht="21.75" customHeight="1" x14ac:dyDescent="0.25">
      <c r="A264" s="156" t="s">
        <v>512</v>
      </c>
      <c r="B264" s="157"/>
      <c r="C264" s="157"/>
      <c r="D264" s="157"/>
      <c r="E264" s="157"/>
      <c r="F264" s="157"/>
      <c r="G264" s="157"/>
      <c r="H264" s="152">
        <f>C247</f>
        <v>0</v>
      </c>
      <c r="I264" s="152"/>
      <c r="J264" s="153"/>
      <c r="K264" s="10">
        <f>SUM(K252:K263)</f>
        <v>0</v>
      </c>
      <c r="L264" s="4"/>
    </row>
    <row r="266" spans="1:14" ht="21.75" customHeight="1" x14ac:dyDescent="0.25">
      <c r="A266" s="170" t="s">
        <v>513</v>
      </c>
      <c r="B266" s="170"/>
      <c r="C266" s="170"/>
      <c r="D266" s="170"/>
      <c r="E266" s="170"/>
      <c r="F266" s="170"/>
      <c r="G266" s="170"/>
      <c r="H266" s="170"/>
      <c r="I266" s="170"/>
      <c r="J266" s="170"/>
      <c r="K266" s="170"/>
      <c r="L266" s="170"/>
      <c r="M266" s="170"/>
    </row>
    <row r="267" spans="1:14" ht="30" customHeight="1" x14ac:dyDescent="0.25">
      <c r="A267" s="161" t="s">
        <v>8</v>
      </c>
      <c r="B267" s="161"/>
      <c r="C267" s="171"/>
      <c r="D267" s="171"/>
      <c r="E267" s="171"/>
      <c r="F267" s="171"/>
      <c r="G267" s="171"/>
      <c r="H267" s="161" t="s">
        <v>9</v>
      </c>
      <c r="I267" s="161"/>
      <c r="J267" s="161"/>
      <c r="K267" s="171"/>
      <c r="L267" s="171"/>
      <c r="M267" s="171"/>
    </row>
    <row r="268" spans="1:14" ht="24.75" customHeight="1" x14ac:dyDescent="0.25">
      <c r="A268" s="161" t="s">
        <v>531</v>
      </c>
      <c r="B268" s="161"/>
      <c r="C268" s="77"/>
      <c r="D268" s="161" t="s">
        <v>33</v>
      </c>
      <c r="E268" s="161"/>
      <c r="F268" s="77"/>
      <c r="G268" s="162" t="s">
        <v>34</v>
      </c>
      <c r="H268" s="163"/>
      <c r="I268" s="72"/>
      <c r="J268" s="76" t="s">
        <v>6</v>
      </c>
      <c r="K268" s="14"/>
      <c r="L268" s="76" t="s">
        <v>30</v>
      </c>
      <c r="M268" s="14"/>
    </row>
    <row r="269" spans="1:14" ht="18.75" customHeight="1" x14ac:dyDescent="0.25">
      <c r="A269" s="162" t="s">
        <v>566</v>
      </c>
      <c r="B269" s="166"/>
      <c r="C269" s="166"/>
      <c r="D269" s="166"/>
      <c r="E269" s="163"/>
      <c r="F269" s="167"/>
      <c r="G269" s="168"/>
      <c r="H269" s="168"/>
      <c r="I269" s="168"/>
      <c r="J269" s="168"/>
      <c r="K269" s="168"/>
      <c r="L269" s="168"/>
      <c r="M269" s="169"/>
      <c r="N269" s="11"/>
    </row>
    <row r="270" spans="1:14" ht="30" customHeight="1" x14ac:dyDescent="0.25">
      <c r="A270" s="158" t="s">
        <v>7</v>
      </c>
      <c r="B270" s="158" t="s">
        <v>10</v>
      </c>
      <c r="C270" s="164" t="s">
        <v>15</v>
      </c>
      <c r="D270" s="164"/>
      <c r="E270" s="165" t="s">
        <v>28</v>
      </c>
      <c r="F270" s="159" t="s">
        <v>533</v>
      </c>
      <c r="G270" s="159" t="s">
        <v>29</v>
      </c>
      <c r="H270" s="158" t="s">
        <v>31</v>
      </c>
      <c r="I270" s="158" t="s">
        <v>32</v>
      </c>
      <c r="J270" s="158" t="s">
        <v>11</v>
      </c>
      <c r="K270" s="158" t="s">
        <v>12</v>
      </c>
      <c r="L270" s="159" t="s">
        <v>13</v>
      </c>
      <c r="M270" s="158" t="s">
        <v>14</v>
      </c>
    </row>
    <row r="271" spans="1:14" ht="34.5" customHeight="1" x14ac:dyDescent="0.25">
      <c r="A271" s="158"/>
      <c r="B271" s="158"/>
      <c r="C271" s="164"/>
      <c r="D271" s="164"/>
      <c r="E271" s="165"/>
      <c r="F271" s="160"/>
      <c r="G271" s="160"/>
      <c r="H271" s="158"/>
      <c r="I271" s="158"/>
      <c r="J271" s="158"/>
      <c r="K271" s="158"/>
      <c r="L271" s="160"/>
      <c r="M271" s="158"/>
    </row>
    <row r="272" spans="1:14" ht="12" customHeight="1" x14ac:dyDescent="0.25">
      <c r="A272" s="6" t="s">
        <v>534</v>
      </c>
      <c r="B272" s="13"/>
      <c r="C272" s="154" t="s">
        <v>16</v>
      </c>
      <c r="D272" s="154"/>
      <c r="E272" s="13"/>
      <c r="F272" s="26"/>
      <c r="G272" s="26"/>
      <c r="H272" s="27"/>
      <c r="I272" s="26"/>
      <c r="J272" s="7">
        <f>SUM(F272:I272)</f>
        <v>0</v>
      </c>
      <c r="K272" s="26"/>
      <c r="L272" s="8" t="e">
        <f>K272/J272</f>
        <v>#DIV/0!</v>
      </c>
      <c r="M272" s="13"/>
    </row>
    <row r="273" spans="1:13" ht="12" customHeight="1" x14ac:dyDescent="0.25">
      <c r="A273" s="6" t="s">
        <v>535</v>
      </c>
      <c r="B273" s="13"/>
      <c r="C273" s="154" t="s">
        <v>17</v>
      </c>
      <c r="D273" s="154"/>
      <c r="E273" s="13"/>
      <c r="F273" s="26"/>
      <c r="G273" s="26"/>
      <c r="H273" s="27"/>
      <c r="I273" s="26"/>
      <c r="J273" s="7">
        <f t="shared" ref="J273:J283" si="28">SUM(F273:I273)</f>
        <v>0</v>
      </c>
      <c r="K273" s="26"/>
      <c r="L273" s="8" t="e">
        <f t="shared" ref="L273:L283" si="29">K273/J273</f>
        <v>#DIV/0!</v>
      </c>
      <c r="M273" s="13"/>
    </row>
    <row r="274" spans="1:13" ht="12" customHeight="1" x14ac:dyDescent="0.25">
      <c r="A274" s="6" t="s">
        <v>536</v>
      </c>
      <c r="B274" s="13"/>
      <c r="C274" s="154" t="s">
        <v>18</v>
      </c>
      <c r="D274" s="154"/>
      <c r="E274" s="13"/>
      <c r="F274" s="26"/>
      <c r="G274" s="26"/>
      <c r="H274" s="27"/>
      <c r="I274" s="26"/>
      <c r="J274" s="7">
        <f t="shared" si="28"/>
        <v>0</v>
      </c>
      <c r="K274" s="26"/>
      <c r="L274" s="8" t="e">
        <f t="shared" si="29"/>
        <v>#DIV/0!</v>
      </c>
      <c r="M274" s="13"/>
    </row>
    <row r="275" spans="1:13" ht="12" customHeight="1" x14ac:dyDescent="0.25">
      <c r="A275" s="6" t="s">
        <v>537</v>
      </c>
      <c r="B275" s="13"/>
      <c r="C275" s="154" t="s">
        <v>19</v>
      </c>
      <c r="D275" s="154"/>
      <c r="E275" s="13"/>
      <c r="F275" s="26"/>
      <c r="G275" s="26"/>
      <c r="H275" s="27"/>
      <c r="I275" s="26"/>
      <c r="J275" s="7">
        <f t="shared" si="28"/>
        <v>0</v>
      </c>
      <c r="K275" s="26"/>
      <c r="L275" s="8" t="e">
        <f t="shared" si="29"/>
        <v>#DIV/0!</v>
      </c>
      <c r="M275" s="13"/>
    </row>
    <row r="276" spans="1:13" ht="12" customHeight="1" x14ac:dyDescent="0.25">
      <c r="A276" s="6" t="s">
        <v>538</v>
      </c>
      <c r="B276" s="13"/>
      <c r="C276" s="154" t="s">
        <v>20</v>
      </c>
      <c r="D276" s="154"/>
      <c r="E276" s="13"/>
      <c r="F276" s="26"/>
      <c r="G276" s="26"/>
      <c r="H276" s="27"/>
      <c r="I276" s="26"/>
      <c r="J276" s="7">
        <f t="shared" si="28"/>
        <v>0</v>
      </c>
      <c r="K276" s="26"/>
      <c r="L276" s="8" t="e">
        <f t="shared" si="29"/>
        <v>#DIV/0!</v>
      </c>
      <c r="M276" s="13"/>
    </row>
    <row r="277" spans="1:13" ht="12" customHeight="1" x14ac:dyDescent="0.25">
      <c r="A277" s="6" t="s">
        <v>539</v>
      </c>
      <c r="B277" s="13"/>
      <c r="C277" s="154" t="s">
        <v>21</v>
      </c>
      <c r="D277" s="154"/>
      <c r="E277" s="13"/>
      <c r="F277" s="26"/>
      <c r="G277" s="26"/>
      <c r="H277" s="27"/>
      <c r="I277" s="26"/>
      <c r="J277" s="7">
        <f t="shared" si="28"/>
        <v>0</v>
      </c>
      <c r="K277" s="26"/>
      <c r="L277" s="8" t="e">
        <f t="shared" si="29"/>
        <v>#DIV/0!</v>
      </c>
      <c r="M277" s="13"/>
    </row>
    <row r="278" spans="1:13" ht="12" customHeight="1" x14ac:dyDescent="0.25">
      <c r="A278" s="6" t="s">
        <v>540</v>
      </c>
      <c r="B278" s="13"/>
      <c r="C278" s="154" t="s">
        <v>22</v>
      </c>
      <c r="D278" s="154"/>
      <c r="E278" s="13"/>
      <c r="F278" s="26"/>
      <c r="G278" s="26"/>
      <c r="H278" s="27"/>
      <c r="I278" s="26"/>
      <c r="J278" s="7">
        <f t="shared" si="28"/>
        <v>0</v>
      </c>
      <c r="K278" s="26"/>
      <c r="L278" s="8" t="e">
        <f t="shared" si="29"/>
        <v>#DIV/0!</v>
      </c>
      <c r="M278" s="13"/>
    </row>
    <row r="279" spans="1:13" ht="12" customHeight="1" x14ac:dyDescent="0.25">
      <c r="A279" s="6" t="s">
        <v>541</v>
      </c>
      <c r="B279" s="13"/>
      <c r="C279" s="154" t="s">
        <v>23</v>
      </c>
      <c r="D279" s="154"/>
      <c r="E279" s="13"/>
      <c r="F279" s="26"/>
      <c r="G279" s="26"/>
      <c r="H279" s="27"/>
      <c r="I279" s="26"/>
      <c r="J279" s="7">
        <f t="shared" si="28"/>
        <v>0</v>
      </c>
      <c r="K279" s="26"/>
      <c r="L279" s="8" t="e">
        <f t="shared" si="29"/>
        <v>#DIV/0!</v>
      </c>
      <c r="M279" s="13"/>
    </row>
    <row r="280" spans="1:13" ht="12" customHeight="1" x14ac:dyDescent="0.25">
      <c r="A280" s="6" t="s">
        <v>542</v>
      </c>
      <c r="B280" s="13"/>
      <c r="C280" s="154" t="s">
        <v>24</v>
      </c>
      <c r="D280" s="154"/>
      <c r="E280" s="13"/>
      <c r="F280" s="26"/>
      <c r="G280" s="26"/>
      <c r="H280" s="27"/>
      <c r="I280" s="26"/>
      <c r="J280" s="7">
        <f t="shared" si="28"/>
        <v>0</v>
      </c>
      <c r="K280" s="26"/>
      <c r="L280" s="8" t="e">
        <f t="shared" si="29"/>
        <v>#DIV/0!</v>
      </c>
      <c r="M280" s="13"/>
    </row>
    <row r="281" spans="1:13" ht="12" customHeight="1" x14ac:dyDescent="0.25">
      <c r="A281" s="6" t="s">
        <v>543</v>
      </c>
      <c r="B281" s="18"/>
      <c r="C281" s="154" t="s">
        <v>25</v>
      </c>
      <c r="D281" s="154"/>
      <c r="E281" s="13"/>
      <c r="F281" s="26"/>
      <c r="G281" s="26"/>
      <c r="H281" s="27"/>
      <c r="I281" s="26"/>
      <c r="J281" s="7">
        <f t="shared" si="28"/>
        <v>0</v>
      </c>
      <c r="K281" s="26"/>
      <c r="L281" s="8" t="e">
        <f t="shared" si="29"/>
        <v>#DIV/0!</v>
      </c>
      <c r="M281" s="18"/>
    </row>
    <row r="282" spans="1:13" ht="12" customHeight="1" x14ac:dyDescent="0.25">
      <c r="A282" s="6" t="s">
        <v>544</v>
      </c>
      <c r="B282" s="13"/>
      <c r="C282" s="154" t="s">
        <v>26</v>
      </c>
      <c r="D282" s="154"/>
      <c r="E282" s="13"/>
      <c r="F282" s="26"/>
      <c r="G282" s="26"/>
      <c r="H282" s="27"/>
      <c r="I282" s="26"/>
      <c r="J282" s="7">
        <f t="shared" si="28"/>
        <v>0</v>
      </c>
      <c r="K282" s="26"/>
      <c r="L282" s="8" t="e">
        <f t="shared" si="29"/>
        <v>#DIV/0!</v>
      </c>
      <c r="M282" s="13"/>
    </row>
    <row r="283" spans="1:13" ht="12" customHeight="1" x14ac:dyDescent="0.25">
      <c r="A283" s="6" t="s">
        <v>545</v>
      </c>
      <c r="B283" s="13"/>
      <c r="C283" s="155" t="s">
        <v>27</v>
      </c>
      <c r="D283" s="155"/>
      <c r="E283" s="15"/>
      <c r="F283" s="28"/>
      <c r="G283" s="26"/>
      <c r="H283" s="29"/>
      <c r="I283" s="28"/>
      <c r="J283" s="9">
        <f t="shared" si="28"/>
        <v>0</v>
      </c>
      <c r="K283" s="26"/>
      <c r="L283" s="8" t="e">
        <f t="shared" si="29"/>
        <v>#DIV/0!</v>
      </c>
      <c r="M283" s="13"/>
    </row>
    <row r="284" spans="1:13" ht="21.75" customHeight="1" x14ac:dyDescent="0.25">
      <c r="A284" s="156" t="s">
        <v>514</v>
      </c>
      <c r="B284" s="157"/>
      <c r="C284" s="157"/>
      <c r="D284" s="157"/>
      <c r="E284" s="157"/>
      <c r="F284" s="157"/>
      <c r="G284" s="157"/>
      <c r="H284" s="152">
        <f>C267</f>
        <v>0</v>
      </c>
      <c r="I284" s="152"/>
      <c r="J284" s="153"/>
      <c r="K284" s="10">
        <f>SUM(K272:K283)</f>
        <v>0</v>
      </c>
      <c r="L284" s="4"/>
    </row>
    <row r="285" spans="1:13" ht="21" customHeight="1" x14ac:dyDescent="0.25"/>
    <row r="286" spans="1:13" ht="21.75" customHeight="1" x14ac:dyDescent="0.25">
      <c r="A286" s="170" t="s">
        <v>515</v>
      </c>
      <c r="B286" s="170"/>
      <c r="C286" s="170"/>
      <c r="D286" s="170"/>
      <c r="E286" s="170"/>
      <c r="F286" s="170"/>
      <c r="G286" s="170"/>
      <c r="H286" s="170"/>
      <c r="I286" s="170"/>
      <c r="J286" s="170"/>
      <c r="K286" s="170"/>
      <c r="L286" s="170"/>
      <c r="M286" s="170"/>
    </row>
    <row r="287" spans="1:13" ht="30" customHeight="1" x14ac:dyDescent="0.25">
      <c r="A287" s="161" t="s">
        <v>8</v>
      </c>
      <c r="B287" s="161"/>
      <c r="C287" s="171"/>
      <c r="D287" s="171"/>
      <c r="E287" s="171"/>
      <c r="F287" s="171"/>
      <c r="G287" s="171"/>
      <c r="H287" s="161" t="s">
        <v>9</v>
      </c>
      <c r="I287" s="161"/>
      <c r="J287" s="161"/>
      <c r="K287" s="171"/>
      <c r="L287" s="171"/>
      <c r="M287" s="171"/>
    </row>
    <row r="288" spans="1:13" ht="23.25" customHeight="1" x14ac:dyDescent="0.25">
      <c r="A288" s="161" t="s">
        <v>531</v>
      </c>
      <c r="B288" s="161"/>
      <c r="C288" s="77"/>
      <c r="D288" s="161" t="s">
        <v>33</v>
      </c>
      <c r="E288" s="161"/>
      <c r="F288" s="77"/>
      <c r="G288" s="162" t="s">
        <v>34</v>
      </c>
      <c r="H288" s="163"/>
      <c r="I288" s="72"/>
      <c r="J288" s="76" t="s">
        <v>6</v>
      </c>
      <c r="K288" s="14"/>
      <c r="L288" s="76" t="s">
        <v>30</v>
      </c>
      <c r="M288" s="14"/>
    </row>
    <row r="289" spans="1:14" ht="18.75" customHeight="1" x14ac:dyDescent="0.25">
      <c r="A289" s="162" t="s">
        <v>566</v>
      </c>
      <c r="B289" s="166"/>
      <c r="C289" s="166"/>
      <c r="D289" s="166"/>
      <c r="E289" s="163"/>
      <c r="F289" s="167"/>
      <c r="G289" s="168"/>
      <c r="H289" s="168"/>
      <c r="I289" s="168"/>
      <c r="J289" s="168"/>
      <c r="K289" s="168"/>
      <c r="L289" s="168"/>
      <c r="M289" s="169"/>
      <c r="N289" s="11"/>
    </row>
    <row r="290" spans="1:14" ht="28.5" customHeight="1" x14ac:dyDescent="0.25">
      <c r="A290" s="158" t="s">
        <v>7</v>
      </c>
      <c r="B290" s="158" t="s">
        <v>10</v>
      </c>
      <c r="C290" s="164" t="s">
        <v>15</v>
      </c>
      <c r="D290" s="164"/>
      <c r="E290" s="165" t="s">
        <v>28</v>
      </c>
      <c r="F290" s="159" t="s">
        <v>533</v>
      </c>
      <c r="G290" s="159" t="s">
        <v>29</v>
      </c>
      <c r="H290" s="158" t="s">
        <v>31</v>
      </c>
      <c r="I290" s="158" t="s">
        <v>32</v>
      </c>
      <c r="J290" s="158" t="s">
        <v>11</v>
      </c>
      <c r="K290" s="158" t="s">
        <v>12</v>
      </c>
      <c r="L290" s="159" t="s">
        <v>13</v>
      </c>
      <c r="M290" s="158" t="s">
        <v>14</v>
      </c>
    </row>
    <row r="291" spans="1:14" ht="39.75" customHeight="1" x14ac:dyDescent="0.25">
      <c r="A291" s="158"/>
      <c r="B291" s="158"/>
      <c r="C291" s="164"/>
      <c r="D291" s="164"/>
      <c r="E291" s="165"/>
      <c r="F291" s="160"/>
      <c r="G291" s="160"/>
      <c r="H291" s="158"/>
      <c r="I291" s="158"/>
      <c r="J291" s="158"/>
      <c r="K291" s="158"/>
      <c r="L291" s="160"/>
      <c r="M291" s="158"/>
    </row>
    <row r="292" spans="1:14" ht="13.5" customHeight="1" x14ac:dyDescent="0.25">
      <c r="A292" s="6" t="s">
        <v>516</v>
      </c>
      <c r="B292" s="13"/>
      <c r="C292" s="154" t="s">
        <v>16</v>
      </c>
      <c r="D292" s="154"/>
      <c r="E292" s="13"/>
      <c r="F292" s="26"/>
      <c r="G292" s="26"/>
      <c r="H292" s="27"/>
      <c r="I292" s="26"/>
      <c r="J292" s="7">
        <f>SUM(F292:I292)</f>
        <v>0</v>
      </c>
      <c r="K292" s="26"/>
      <c r="L292" s="8" t="e">
        <f>K292/J292</f>
        <v>#DIV/0!</v>
      </c>
      <c r="M292" s="13"/>
    </row>
    <row r="293" spans="1:14" ht="13.5" customHeight="1" x14ac:dyDescent="0.25">
      <c r="A293" s="6" t="s">
        <v>517</v>
      </c>
      <c r="B293" s="13"/>
      <c r="C293" s="154" t="s">
        <v>17</v>
      </c>
      <c r="D293" s="154"/>
      <c r="E293" s="13"/>
      <c r="F293" s="26"/>
      <c r="G293" s="26"/>
      <c r="H293" s="27"/>
      <c r="I293" s="26"/>
      <c r="J293" s="7">
        <f t="shared" ref="J293:J303" si="30">SUM(F293:I293)</f>
        <v>0</v>
      </c>
      <c r="K293" s="26"/>
      <c r="L293" s="8" t="e">
        <f t="shared" ref="L293:L303" si="31">K293/J293</f>
        <v>#DIV/0!</v>
      </c>
      <c r="M293" s="13"/>
    </row>
    <row r="294" spans="1:14" ht="13.5" customHeight="1" x14ac:dyDescent="0.25">
      <c r="A294" s="6" t="s">
        <v>518</v>
      </c>
      <c r="B294" s="13"/>
      <c r="C294" s="154" t="s">
        <v>18</v>
      </c>
      <c r="D294" s="154"/>
      <c r="E294" s="13"/>
      <c r="F294" s="26"/>
      <c r="G294" s="26"/>
      <c r="H294" s="27"/>
      <c r="I294" s="26"/>
      <c r="J294" s="7">
        <f t="shared" si="30"/>
        <v>0</v>
      </c>
      <c r="K294" s="26"/>
      <c r="L294" s="8" t="e">
        <f t="shared" si="31"/>
        <v>#DIV/0!</v>
      </c>
      <c r="M294" s="13"/>
    </row>
    <row r="295" spans="1:14" ht="13.5" customHeight="1" x14ac:dyDescent="0.25">
      <c r="A295" s="6" t="s">
        <v>519</v>
      </c>
      <c r="B295" s="13"/>
      <c r="C295" s="154" t="s">
        <v>19</v>
      </c>
      <c r="D295" s="154"/>
      <c r="E295" s="13"/>
      <c r="F295" s="26"/>
      <c r="G295" s="26"/>
      <c r="H295" s="27"/>
      <c r="I295" s="26"/>
      <c r="J295" s="7">
        <f t="shared" si="30"/>
        <v>0</v>
      </c>
      <c r="K295" s="26"/>
      <c r="L295" s="8" t="e">
        <f t="shared" si="31"/>
        <v>#DIV/0!</v>
      </c>
      <c r="M295" s="13"/>
    </row>
    <row r="296" spans="1:14" ht="13.5" customHeight="1" x14ac:dyDescent="0.25">
      <c r="A296" s="6" t="s">
        <v>520</v>
      </c>
      <c r="B296" s="13"/>
      <c r="C296" s="154" t="s">
        <v>20</v>
      </c>
      <c r="D296" s="154"/>
      <c r="E296" s="13"/>
      <c r="F296" s="26"/>
      <c r="G296" s="26"/>
      <c r="H296" s="27"/>
      <c r="I296" s="26"/>
      <c r="J296" s="7">
        <f t="shared" si="30"/>
        <v>0</v>
      </c>
      <c r="K296" s="26"/>
      <c r="L296" s="8" t="e">
        <f t="shared" si="31"/>
        <v>#DIV/0!</v>
      </c>
      <c r="M296" s="13"/>
    </row>
    <row r="297" spans="1:14" ht="13.5" customHeight="1" x14ac:dyDescent="0.25">
      <c r="A297" s="6" t="s">
        <v>521</v>
      </c>
      <c r="B297" s="13"/>
      <c r="C297" s="154" t="s">
        <v>21</v>
      </c>
      <c r="D297" s="154"/>
      <c r="E297" s="13"/>
      <c r="F297" s="26"/>
      <c r="G297" s="26"/>
      <c r="H297" s="27"/>
      <c r="I297" s="26"/>
      <c r="J297" s="7">
        <f t="shared" si="30"/>
        <v>0</v>
      </c>
      <c r="K297" s="26"/>
      <c r="L297" s="8" t="e">
        <f t="shared" si="31"/>
        <v>#DIV/0!</v>
      </c>
      <c r="M297" s="13"/>
    </row>
    <row r="298" spans="1:14" ht="13.5" customHeight="1" x14ac:dyDescent="0.25">
      <c r="A298" s="6" t="s">
        <v>522</v>
      </c>
      <c r="B298" s="13"/>
      <c r="C298" s="154" t="s">
        <v>22</v>
      </c>
      <c r="D298" s="154"/>
      <c r="E298" s="13"/>
      <c r="F298" s="26"/>
      <c r="G298" s="26"/>
      <c r="H298" s="27"/>
      <c r="I298" s="26"/>
      <c r="J298" s="7">
        <f t="shared" si="30"/>
        <v>0</v>
      </c>
      <c r="K298" s="26"/>
      <c r="L298" s="8" t="e">
        <f t="shared" si="31"/>
        <v>#DIV/0!</v>
      </c>
      <c r="M298" s="13"/>
    </row>
    <row r="299" spans="1:14" ht="13.5" customHeight="1" x14ac:dyDescent="0.25">
      <c r="A299" s="6" t="s">
        <v>523</v>
      </c>
      <c r="B299" s="13"/>
      <c r="C299" s="154" t="s">
        <v>23</v>
      </c>
      <c r="D299" s="154"/>
      <c r="E299" s="13"/>
      <c r="F299" s="26"/>
      <c r="G299" s="26"/>
      <c r="H299" s="27"/>
      <c r="I299" s="26"/>
      <c r="J299" s="7">
        <f t="shared" si="30"/>
        <v>0</v>
      </c>
      <c r="K299" s="26"/>
      <c r="L299" s="8" t="e">
        <f t="shared" si="31"/>
        <v>#DIV/0!</v>
      </c>
      <c r="M299" s="13"/>
    </row>
    <row r="300" spans="1:14" ht="13.5" customHeight="1" x14ac:dyDescent="0.25">
      <c r="A300" s="6" t="s">
        <v>524</v>
      </c>
      <c r="B300" s="13"/>
      <c r="C300" s="154" t="s">
        <v>24</v>
      </c>
      <c r="D300" s="154"/>
      <c r="E300" s="13"/>
      <c r="F300" s="26"/>
      <c r="G300" s="26"/>
      <c r="H300" s="27"/>
      <c r="I300" s="26"/>
      <c r="J300" s="7">
        <f t="shared" si="30"/>
        <v>0</v>
      </c>
      <c r="K300" s="26"/>
      <c r="L300" s="8" t="e">
        <f t="shared" si="31"/>
        <v>#DIV/0!</v>
      </c>
      <c r="M300" s="13"/>
    </row>
    <row r="301" spans="1:14" ht="13.5" customHeight="1" x14ac:dyDescent="0.25">
      <c r="A301" s="6" t="s">
        <v>525</v>
      </c>
      <c r="B301" s="18"/>
      <c r="C301" s="154" t="s">
        <v>25</v>
      </c>
      <c r="D301" s="154"/>
      <c r="E301" s="13"/>
      <c r="F301" s="26"/>
      <c r="G301" s="26"/>
      <c r="H301" s="27"/>
      <c r="I301" s="26"/>
      <c r="J301" s="7">
        <f t="shared" si="30"/>
        <v>0</v>
      </c>
      <c r="K301" s="26"/>
      <c r="L301" s="8" t="e">
        <f t="shared" si="31"/>
        <v>#DIV/0!</v>
      </c>
      <c r="M301" s="18"/>
    </row>
    <row r="302" spans="1:14" ht="13.5" customHeight="1" x14ac:dyDescent="0.25">
      <c r="A302" s="6" t="s">
        <v>526</v>
      </c>
      <c r="B302" s="13"/>
      <c r="C302" s="154" t="s">
        <v>26</v>
      </c>
      <c r="D302" s="154"/>
      <c r="E302" s="13"/>
      <c r="F302" s="26"/>
      <c r="G302" s="26"/>
      <c r="H302" s="27"/>
      <c r="I302" s="26"/>
      <c r="J302" s="7">
        <f t="shared" si="30"/>
        <v>0</v>
      </c>
      <c r="K302" s="26"/>
      <c r="L302" s="8" t="e">
        <f t="shared" si="31"/>
        <v>#DIV/0!</v>
      </c>
      <c r="M302" s="13"/>
    </row>
    <row r="303" spans="1:14" ht="13.5" customHeight="1" x14ac:dyDescent="0.25">
      <c r="A303" s="6" t="s">
        <v>527</v>
      </c>
      <c r="B303" s="13"/>
      <c r="C303" s="155" t="s">
        <v>27</v>
      </c>
      <c r="D303" s="155"/>
      <c r="E303" s="15"/>
      <c r="F303" s="28"/>
      <c r="G303" s="26"/>
      <c r="H303" s="29"/>
      <c r="I303" s="28"/>
      <c r="J303" s="9">
        <f t="shared" si="30"/>
        <v>0</v>
      </c>
      <c r="K303" s="26"/>
      <c r="L303" s="8" t="e">
        <f t="shared" si="31"/>
        <v>#DIV/0!</v>
      </c>
      <c r="M303" s="13"/>
    </row>
    <row r="304" spans="1:14" ht="21.75" customHeight="1" x14ac:dyDescent="0.25">
      <c r="A304" s="156" t="s">
        <v>528</v>
      </c>
      <c r="B304" s="157"/>
      <c r="C304" s="157"/>
      <c r="D304" s="157"/>
      <c r="E304" s="157"/>
      <c r="F304" s="157"/>
      <c r="G304" s="157"/>
      <c r="H304" s="152">
        <f>C287</f>
        <v>0</v>
      </c>
      <c r="I304" s="152"/>
      <c r="J304" s="153"/>
      <c r="K304" s="10">
        <f>SUM(K292:K303)</f>
        <v>0</v>
      </c>
      <c r="L304" s="4"/>
    </row>
  </sheetData>
  <sheetProtection algorithmName="SHA-512" hashValue="7CH/vkj7f/aYdd7yDl5SwgMz8c+Oavb48u3o6S4Xr0ZYFGGvY7lKEOvaPDNDyPQdLVDzPoCtJJl9wRSDtNxz7Q==" saltValue="dOlo4BwVAhg98Y+ldzoPZw==" spinCount="100000" sheet="1" formatCells="0" formatRows="0" autoFilter="0"/>
  <mergeCells count="546">
    <mergeCell ref="A1:M1"/>
    <mergeCell ref="A3:G3"/>
    <mergeCell ref="I3:K3"/>
    <mergeCell ref="L3:M3"/>
    <mergeCell ref="A6:M6"/>
    <mergeCell ref="A7:B7"/>
    <mergeCell ref="C7:G7"/>
    <mergeCell ref="H7:J7"/>
    <mergeCell ref="K7:M7"/>
    <mergeCell ref="A4:M4"/>
    <mergeCell ref="A5:M5"/>
    <mergeCell ref="L10:L11"/>
    <mergeCell ref="M10:M11"/>
    <mergeCell ref="C12:D12"/>
    <mergeCell ref="A8:B8"/>
    <mergeCell ref="D8:E8"/>
    <mergeCell ref="G8:H8"/>
    <mergeCell ref="A10:A11"/>
    <mergeCell ref="B10:B11"/>
    <mergeCell ref="C10:D11"/>
    <mergeCell ref="E10:E11"/>
    <mergeCell ref="H10:H11"/>
    <mergeCell ref="F10:F11"/>
    <mergeCell ref="G10:G11"/>
    <mergeCell ref="A9:E9"/>
    <mergeCell ref="F9:M9"/>
    <mergeCell ref="C13:D13"/>
    <mergeCell ref="C14:D14"/>
    <mergeCell ref="C15:D15"/>
    <mergeCell ref="C16:D16"/>
    <mergeCell ref="C17:D17"/>
    <mergeCell ref="C18:D18"/>
    <mergeCell ref="I10:I11"/>
    <mergeCell ref="J10:J11"/>
    <mergeCell ref="K10:K11"/>
    <mergeCell ref="H24:J24"/>
    <mergeCell ref="A26:M26"/>
    <mergeCell ref="A27:B27"/>
    <mergeCell ref="C27:G27"/>
    <mergeCell ref="H27:J27"/>
    <mergeCell ref="K27:M27"/>
    <mergeCell ref="C19:D19"/>
    <mergeCell ref="C20:D20"/>
    <mergeCell ref="C21:D21"/>
    <mergeCell ref="C22:D22"/>
    <mergeCell ref="C23:D23"/>
    <mergeCell ref="A24:G24"/>
    <mergeCell ref="L30:L31"/>
    <mergeCell ref="M30:M31"/>
    <mergeCell ref="C32:D32"/>
    <mergeCell ref="A28:B28"/>
    <mergeCell ref="D28:E28"/>
    <mergeCell ref="G28:H28"/>
    <mergeCell ref="A30:A31"/>
    <mergeCell ref="B30:B31"/>
    <mergeCell ref="C30:D31"/>
    <mergeCell ref="E30:E31"/>
    <mergeCell ref="H30:H31"/>
    <mergeCell ref="F30:F31"/>
    <mergeCell ref="G30:G31"/>
    <mergeCell ref="A29:E29"/>
    <mergeCell ref="F29:M29"/>
    <mergeCell ref="C33:D33"/>
    <mergeCell ref="C34:D34"/>
    <mergeCell ref="C35:D35"/>
    <mergeCell ref="C36:D36"/>
    <mergeCell ref="C37:D37"/>
    <mergeCell ref="C38:D38"/>
    <mergeCell ref="I30:I31"/>
    <mergeCell ref="J30:J31"/>
    <mergeCell ref="K30:K31"/>
    <mergeCell ref="H44:J44"/>
    <mergeCell ref="A46:M46"/>
    <mergeCell ref="A47:B47"/>
    <mergeCell ref="C47:G47"/>
    <mergeCell ref="H47:J47"/>
    <mergeCell ref="K47:M47"/>
    <mergeCell ref="C39:D39"/>
    <mergeCell ref="C40:D40"/>
    <mergeCell ref="C41:D41"/>
    <mergeCell ref="C42:D42"/>
    <mergeCell ref="C43:D43"/>
    <mergeCell ref="A44:G44"/>
    <mergeCell ref="L50:L51"/>
    <mergeCell ref="M50:M51"/>
    <mergeCell ref="C52:D52"/>
    <mergeCell ref="A48:B48"/>
    <mergeCell ref="D48:E48"/>
    <mergeCell ref="G48:H48"/>
    <mergeCell ref="A50:A51"/>
    <mergeCell ref="B50:B51"/>
    <mergeCell ref="C50:D51"/>
    <mergeCell ref="E50:E51"/>
    <mergeCell ref="H50:H51"/>
    <mergeCell ref="F50:F51"/>
    <mergeCell ref="G50:G51"/>
    <mergeCell ref="A49:E49"/>
    <mergeCell ref="F49:M49"/>
    <mergeCell ref="C53:D53"/>
    <mergeCell ref="C54:D54"/>
    <mergeCell ref="C55:D55"/>
    <mergeCell ref="C56:D56"/>
    <mergeCell ref="C57:D57"/>
    <mergeCell ref="C58:D58"/>
    <mergeCell ref="I50:I51"/>
    <mergeCell ref="J50:J51"/>
    <mergeCell ref="K50:K51"/>
    <mergeCell ref="H64:J64"/>
    <mergeCell ref="A66:M66"/>
    <mergeCell ref="A67:B67"/>
    <mergeCell ref="C67:G67"/>
    <mergeCell ref="H67:J67"/>
    <mergeCell ref="K67:M67"/>
    <mergeCell ref="C59:D59"/>
    <mergeCell ref="C60:D60"/>
    <mergeCell ref="C61:D61"/>
    <mergeCell ref="C62:D62"/>
    <mergeCell ref="C63:D63"/>
    <mergeCell ref="A64:G64"/>
    <mergeCell ref="L70:L71"/>
    <mergeCell ref="M70:M71"/>
    <mergeCell ref="C72:D72"/>
    <mergeCell ref="A68:B68"/>
    <mergeCell ref="D68:E68"/>
    <mergeCell ref="G68:H68"/>
    <mergeCell ref="A70:A71"/>
    <mergeCell ref="B70:B71"/>
    <mergeCell ref="C70:D71"/>
    <mergeCell ref="E70:E71"/>
    <mergeCell ref="H70:H71"/>
    <mergeCell ref="F70:F71"/>
    <mergeCell ref="G70:G71"/>
    <mergeCell ref="A69:E69"/>
    <mergeCell ref="F69:M69"/>
    <mergeCell ref="C73:D73"/>
    <mergeCell ref="C74:D74"/>
    <mergeCell ref="C75:D75"/>
    <mergeCell ref="C76:D76"/>
    <mergeCell ref="C77:D77"/>
    <mergeCell ref="C78:D78"/>
    <mergeCell ref="I70:I71"/>
    <mergeCell ref="J70:J71"/>
    <mergeCell ref="K70:K71"/>
    <mergeCell ref="H84:J84"/>
    <mergeCell ref="A86:M86"/>
    <mergeCell ref="A87:B87"/>
    <mergeCell ref="C87:G87"/>
    <mergeCell ref="H87:J87"/>
    <mergeCell ref="K87:M87"/>
    <mergeCell ref="C79:D79"/>
    <mergeCell ref="C80:D80"/>
    <mergeCell ref="C81:D81"/>
    <mergeCell ref="C82:D82"/>
    <mergeCell ref="C83:D83"/>
    <mergeCell ref="A84:G84"/>
    <mergeCell ref="L90:L91"/>
    <mergeCell ref="M90:M91"/>
    <mergeCell ref="C92:D92"/>
    <mergeCell ref="A88:B88"/>
    <mergeCell ref="D88:E88"/>
    <mergeCell ref="G88:H88"/>
    <mergeCell ref="A90:A91"/>
    <mergeCell ref="B90:B91"/>
    <mergeCell ref="C90:D91"/>
    <mergeCell ref="E90:E91"/>
    <mergeCell ref="H90:H91"/>
    <mergeCell ref="F90:F91"/>
    <mergeCell ref="G90:G91"/>
    <mergeCell ref="A89:E89"/>
    <mergeCell ref="F89:M89"/>
    <mergeCell ref="C93:D93"/>
    <mergeCell ref="C94:D94"/>
    <mergeCell ref="C95:D95"/>
    <mergeCell ref="C96:D96"/>
    <mergeCell ref="C97:D97"/>
    <mergeCell ref="C98:D98"/>
    <mergeCell ref="I90:I91"/>
    <mergeCell ref="J90:J91"/>
    <mergeCell ref="K90:K91"/>
    <mergeCell ref="H104:J104"/>
    <mergeCell ref="A106:M106"/>
    <mergeCell ref="A107:B107"/>
    <mergeCell ref="C107:G107"/>
    <mergeCell ref="H107:J107"/>
    <mergeCell ref="K107:M107"/>
    <mergeCell ref="C99:D99"/>
    <mergeCell ref="C100:D100"/>
    <mergeCell ref="C101:D101"/>
    <mergeCell ref="C102:D102"/>
    <mergeCell ref="C103:D103"/>
    <mergeCell ref="A104:G104"/>
    <mergeCell ref="L110:L111"/>
    <mergeCell ref="M110:M111"/>
    <mergeCell ref="C112:D112"/>
    <mergeCell ref="A108:B108"/>
    <mergeCell ref="D108:E108"/>
    <mergeCell ref="G108:H108"/>
    <mergeCell ref="A110:A111"/>
    <mergeCell ref="B110:B111"/>
    <mergeCell ref="C110:D111"/>
    <mergeCell ref="E110:E111"/>
    <mergeCell ref="H110:H111"/>
    <mergeCell ref="F110:F111"/>
    <mergeCell ref="G110:G111"/>
    <mergeCell ref="A109:E109"/>
    <mergeCell ref="F109:M109"/>
    <mergeCell ref="C113:D113"/>
    <mergeCell ref="C114:D114"/>
    <mergeCell ref="C115:D115"/>
    <mergeCell ref="C116:D116"/>
    <mergeCell ref="C117:D117"/>
    <mergeCell ref="C118:D118"/>
    <mergeCell ref="I110:I111"/>
    <mergeCell ref="J110:J111"/>
    <mergeCell ref="K110:K111"/>
    <mergeCell ref="H124:J124"/>
    <mergeCell ref="A126:M126"/>
    <mergeCell ref="A127:B127"/>
    <mergeCell ref="C127:G127"/>
    <mergeCell ref="H127:J127"/>
    <mergeCell ref="K127:M127"/>
    <mergeCell ref="C119:D119"/>
    <mergeCell ref="C120:D120"/>
    <mergeCell ref="C121:D121"/>
    <mergeCell ref="C122:D122"/>
    <mergeCell ref="C123:D123"/>
    <mergeCell ref="A124:G124"/>
    <mergeCell ref="L130:L131"/>
    <mergeCell ref="M130:M131"/>
    <mergeCell ref="C132:D132"/>
    <mergeCell ref="A128:B128"/>
    <mergeCell ref="D128:E128"/>
    <mergeCell ref="G128:H128"/>
    <mergeCell ref="A130:A131"/>
    <mergeCell ref="B130:B131"/>
    <mergeCell ref="C130:D131"/>
    <mergeCell ref="E130:E131"/>
    <mergeCell ref="H130:H131"/>
    <mergeCell ref="F130:F131"/>
    <mergeCell ref="G130:G131"/>
    <mergeCell ref="A129:E129"/>
    <mergeCell ref="F129:M129"/>
    <mergeCell ref="C133:D133"/>
    <mergeCell ref="C134:D134"/>
    <mergeCell ref="C135:D135"/>
    <mergeCell ref="C136:D136"/>
    <mergeCell ref="C137:D137"/>
    <mergeCell ref="C138:D138"/>
    <mergeCell ref="I130:I131"/>
    <mergeCell ref="J130:J131"/>
    <mergeCell ref="K130:K131"/>
    <mergeCell ref="H144:J144"/>
    <mergeCell ref="A146:M146"/>
    <mergeCell ref="A147:B147"/>
    <mergeCell ref="C147:G147"/>
    <mergeCell ref="H147:J147"/>
    <mergeCell ref="K147:M147"/>
    <mergeCell ref="C139:D139"/>
    <mergeCell ref="C140:D140"/>
    <mergeCell ref="C141:D141"/>
    <mergeCell ref="C142:D142"/>
    <mergeCell ref="C143:D143"/>
    <mergeCell ref="A144:G144"/>
    <mergeCell ref="L150:L151"/>
    <mergeCell ref="M150:M151"/>
    <mergeCell ref="C152:D152"/>
    <mergeCell ref="A148:B148"/>
    <mergeCell ref="D148:E148"/>
    <mergeCell ref="G148:H148"/>
    <mergeCell ref="A150:A151"/>
    <mergeCell ref="B150:B151"/>
    <mergeCell ref="C150:D151"/>
    <mergeCell ref="E150:E151"/>
    <mergeCell ref="H150:H151"/>
    <mergeCell ref="F150:F151"/>
    <mergeCell ref="G150:G151"/>
    <mergeCell ref="A149:E149"/>
    <mergeCell ref="F149:M149"/>
    <mergeCell ref="C153:D153"/>
    <mergeCell ref="C154:D154"/>
    <mergeCell ref="C155:D155"/>
    <mergeCell ref="C156:D156"/>
    <mergeCell ref="C157:D157"/>
    <mergeCell ref="C158:D158"/>
    <mergeCell ref="I150:I151"/>
    <mergeCell ref="J150:J151"/>
    <mergeCell ref="K150:K151"/>
    <mergeCell ref="H164:J164"/>
    <mergeCell ref="A166:M166"/>
    <mergeCell ref="A167:B167"/>
    <mergeCell ref="C167:G167"/>
    <mergeCell ref="H167:J167"/>
    <mergeCell ref="K167:M167"/>
    <mergeCell ref="C159:D159"/>
    <mergeCell ref="C160:D160"/>
    <mergeCell ref="C161:D161"/>
    <mergeCell ref="C162:D162"/>
    <mergeCell ref="C163:D163"/>
    <mergeCell ref="A164:G164"/>
    <mergeCell ref="L170:L171"/>
    <mergeCell ref="M170:M171"/>
    <mergeCell ref="C172:D172"/>
    <mergeCell ref="A168:B168"/>
    <mergeCell ref="D168:E168"/>
    <mergeCell ref="G168:H168"/>
    <mergeCell ref="A170:A171"/>
    <mergeCell ref="B170:B171"/>
    <mergeCell ref="C170:D171"/>
    <mergeCell ref="E170:E171"/>
    <mergeCell ref="H170:H171"/>
    <mergeCell ref="F170:F171"/>
    <mergeCell ref="G170:G171"/>
    <mergeCell ref="A169:E169"/>
    <mergeCell ref="F169:M169"/>
    <mergeCell ref="C173:D173"/>
    <mergeCell ref="C174:D174"/>
    <mergeCell ref="C175:D175"/>
    <mergeCell ref="C176:D176"/>
    <mergeCell ref="C177:D177"/>
    <mergeCell ref="C178:D178"/>
    <mergeCell ref="I170:I171"/>
    <mergeCell ref="J170:J171"/>
    <mergeCell ref="K170:K171"/>
    <mergeCell ref="H184:J184"/>
    <mergeCell ref="A186:M186"/>
    <mergeCell ref="A187:B187"/>
    <mergeCell ref="C187:G187"/>
    <mergeCell ref="H187:J187"/>
    <mergeCell ref="K187:M187"/>
    <mergeCell ref="C179:D179"/>
    <mergeCell ref="C180:D180"/>
    <mergeCell ref="C181:D181"/>
    <mergeCell ref="C182:D182"/>
    <mergeCell ref="C183:D183"/>
    <mergeCell ref="A184:G184"/>
    <mergeCell ref="L190:L191"/>
    <mergeCell ref="M190:M191"/>
    <mergeCell ref="C192:D192"/>
    <mergeCell ref="A188:B188"/>
    <mergeCell ref="D188:E188"/>
    <mergeCell ref="G188:H188"/>
    <mergeCell ref="A190:A191"/>
    <mergeCell ref="B190:B191"/>
    <mergeCell ref="C190:D191"/>
    <mergeCell ref="E190:E191"/>
    <mergeCell ref="H190:H191"/>
    <mergeCell ref="F190:F191"/>
    <mergeCell ref="G190:G191"/>
    <mergeCell ref="A189:E189"/>
    <mergeCell ref="F189:M189"/>
    <mergeCell ref="C193:D193"/>
    <mergeCell ref="C194:D194"/>
    <mergeCell ref="C195:D195"/>
    <mergeCell ref="C196:D196"/>
    <mergeCell ref="C197:D197"/>
    <mergeCell ref="C198:D198"/>
    <mergeCell ref="I190:I191"/>
    <mergeCell ref="J190:J191"/>
    <mergeCell ref="K190:K191"/>
    <mergeCell ref="H204:J204"/>
    <mergeCell ref="A206:M206"/>
    <mergeCell ref="A207:B207"/>
    <mergeCell ref="C207:G207"/>
    <mergeCell ref="H207:J207"/>
    <mergeCell ref="K207:M207"/>
    <mergeCell ref="C199:D199"/>
    <mergeCell ref="C200:D200"/>
    <mergeCell ref="C201:D201"/>
    <mergeCell ref="C202:D202"/>
    <mergeCell ref="C203:D203"/>
    <mergeCell ref="A204:G204"/>
    <mergeCell ref="L210:L211"/>
    <mergeCell ref="M210:M211"/>
    <mergeCell ref="C212:D212"/>
    <mergeCell ref="A208:B208"/>
    <mergeCell ref="D208:E208"/>
    <mergeCell ref="G208:H208"/>
    <mergeCell ref="A210:A211"/>
    <mergeCell ref="B210:B211"/>
    <mergeCell ref="C210:D211"/>
    <mergeCell ref="E210:E211"/>
    <mergeCell ref="H210:H211"/>
    <mergeCell ref="F210:F211"/>
    <mergeCell ref="G210:G211"/>
    <mergeCell ref="A209:E209"/>
    <mergeCell ref="F209:M209"/>
    <mergeCell ref="C213:D213"/>
    <mergeCell ref="C214:D214"/>
    <mergeCell ref="C215:D215"/>
    <mergeCell ref="C216:D216"/>
    <mergeCell ref="C217:D217"/>
    <mergeCell ref="C218:D218"/>
    <mergeCell ref="I210:I211"/>
    <mergeCell ref="J210:J211"/>
    <mergeCell ref="K210:K211"/>
    <mergeCell ref="H224:J224"/>
    <mergeCell ref="A226:M226"/>
    <mergeCell ref="A227:B227"/>
    <mergeCell ref="C227:G227"/>
    <mergeCell ref="H227:J227"/>
    <mergeCell ref="K227:M227"/>
    <mergeCell ref="C219:D219"/>
    <mergeCell ref="C220:D220"/>
    <mergeCell ref="C221:D221"/>
    <mergeCell ref="C222:D222"/>
    <mergeCell ref="C223:D223"/>
    <mergeCell ref="A224:G224"/>
    <mergeCell ref="L230:L231"/>
    <mergeCell ref="M230:M231"/>
    <mergeCell ref="C232:D232"/>
    <mergeCell ref="A228:B228"/>
    <mergeCell ref="D228:E228"/>
    <mergeCell ref="G228:H228"/>
    <mergeCell ref="A230:A231"/>
    <mergeCell ref="B230:B231"/>
    <mergeCell ref="C230:D231"/>
    <mergeCell ref="E230:E231"/>
    <mergeCell ref="H230:H231"/>
    <mergeCell ref="F230:F231"/>
    <mergeCell ref="G230:G231"/>
    <mergeCell ref="A229:E229"/>
    <mergeCell ref="F229:M229"/>
    <mergeCell ref="C233:D233"/>
    <mergeCell ref="C234:D234"/>
    <mergeCell ref="C235:D235"/>
    <mergeCell ref="C236:D236"/>
    <mergeCell ref="C237:D237"/>
    <mergeCell ref="C238:D238"/>
    <mergeCell ref="I230:I231"/>
    <mergeCell ref="J230:J231"/>
    <mergeCell ref="K230:K231"/>
    <mergeCell ref="H244:J244"/>
    <mergeCell ref="A246:M246"/>
    <mergeCell ref="A247:B247"/>
    <mergeCell ref="C247:G247"/>
    <mergeCell ref="H247:J247"/>
    <mergeCell ref="K247:M247"/>
    <mergeCell ref="C239:D239"/>
    <mergeCell ref="C240:D240"/>
    <mergeCell ref="C241:D241"/>
    <mergeCell ref="C242:D242"/>
    <mergeCell ref="C243:D243"/>
    <mergeCell ref="A244:G244"/>
    <mergeCell ref="L250:L251"/>
    <mergeCell ref="M250:M251"/>
    <mergeCell ref="C252:D252"/>
    <mergeCell ref="A248:B248"/>
    <mergeCell ref="D248:E248"/>
    <mergeCell ref="G248:H248"/>
    <mergeCell ref="A250:A251"/>
    <mergeCell ref="B250:B251"/>
    <mergeCell ref="C250:D251"/>
    <mergeCell ref="E250:E251"/>
    <mergeCell ref="H250:H251"/>
    <mergeCell ref="F250:F251"/>
    <mergeCell ref="G250:G251"/>
    <mergeCell ref="A249:E249"/>
    <mergeCell ref="F249:M249"/>
    <mergeCell ref="C253:D253"/>
    <mergeCell ref="C254:D254"/>
    <mergeCell ref="C255:D255"/>
    <mergeCell ref="C256:D256"/>
    <mergeCell ref="C257:D257"/>
    <mergeCell ref="C258:D258"/>
    <mergeCell ref="I250:I251"/>
    <mergeCell ref="J250:J251"/>
    <mergeCell ref="K250:K251"/>
    <mergeCell ref="H264:J264"/>
    <mergeCell ref="A266:M266"/>
    <mergeCell ref="A267:B267"/>
    <mergeCell ref="C267:G267"/>
    <mergeCell ref="H267:J267"/>
    <mergeCell ref="K267:M267"/>
    <mergeCell ref="C259:D259"/>
    <mergeCell ref="C260:D260"/>
    <mergeCell ref="C261:D261"/>
    <mergeCell ref="C262:D262"/>
    <mergeCell ref="C263:D263"/>
    <mergeCell ref="A264:G264"/>
    <mergeCell ref="L270:L271"/>
    <mergeCell ref="M270:M271"/>
    <mergeCell ref="C272:D272"/>
    <mergeCell ref="A268:B268"/>
    <mergeCell ref="D268:E268"/>
    <mergeCell ref="G268:H268"/>
    <mergeCell ref="A270:A271"/>
    <mergeCell ref="B270:B271"/>
    <mergeCell ref="C270:D271"/>
    <mergeCell ref="E270:E271"/>
    <mergeCell ref="H270:H271"/>
    <mergeCell ref="F270:F271"/>
    <mergeCell ref="G270:G271"/>
    <mergeCell ref="A269:E269"/>
    <mergeCell ref="F269:M269"/>
    <mergeCell ref="C273:D273"/>
    <mergeCell ref="C274:D274"/>
    <mergeCell ref="C275:D275"/>
    <mergeCell ref="C276:D276"/>
    <mergeCell ref="C277:D277"/>
    <mergeCell ref="C278:D278"/>
    <mergeCell ref="I270:I271"/>
    <mergeCell ref="J270:J271"/>
    <mergeCell ref="K270:K271"/>
    <mergeCell ref="H284:J284"/>
    <mergeCell ref="A286:M286"/>
    <mergeCell ref="A287:B287"/>
    <mergeCell ref="C287:G287"/>
    <mergeCell ref="H287:J287"/>
    <mergeCell ref="K287:M287"/>
    <mergeCell ref="C279:D279"/>
    <mergeCell ref="C280:D280"/>
    <mergeCell ref="C281:D281"/>
    <mergeCell ref="C282:D282"/>
    <mergeCell ref="C283:D283"/>
    <mergeCell ref="A284:G284"/>
    <mergeCell ref="I290:I291"/>
    <mergeCell ref="J290:J291"/>
    <mergeCell ref="K290:K291"/>
    <mergeCell ref="L290:L291"/>
    <mergeCell ref="M290:M291"/>
    <mergeCell ref="C292:D292"/>
    <mergeCell ref="A288:B288"/>
    <mergeCell ref="D288:E288"/>
    <mergeCell ref="G288:H288"/>
    <mergeCell ref="A290:A291"/>
    <mergeCell ref="B290:B291"/>
    <mergeCell ref="C290:D291"/>
    <mergeCell ref="E290:E291"/>
    <mergeCell ref="H290:H291"/>
    <mergeCell ref="F290:F291"/>
    <mergeCell ref="G290:G291"/>
    <mergeCell ref="A289:E289"/>
    <mergeCell ref="F289:M289"/>
    <mergeCell ref="H304:J304"/>
    <mergeCell ref="C299:D299"/>
    <mergeCell ref="C300:D300"/>
    <mergeCell ref="C301:D301"/>
    <mergeCell ref="C302:D302"/>
    <mergeCell ref="C303:D303"/>
    <mergeCell ref="A304:G304"/>
    <mergeCell ref="C293:D293"/>
    <mergeCell ref="C294:D294"/>
    <mergeCell ref="C295:D295"/>
    <mergeCell ref="C296:D296"/>
    <mergeCell ref="C297:D297"/>
    <mergeCell ref="C298:D298"/>
  </mergeCells>
  <dataValidations xWindow="102" yWindow="661" count="11">
    <dataValidation showInputMessage="1" showErrorMessage="1" sqref="F205 F25 F45 F65 F125 F105 F165 F85 F145 F185 F285 F245 F265 F305:F1048576 F1:F2" xr:uid="{00000000-0002-0000-0200-000001000000}"/>
    <dataValidation type="list" allowBlank="1" showInputMessage="1" showErrorMessage="1" error="Sólo se podrá cumplimentar: _x000a_T= Temporal_x000a_I = Indefinida" prompt="T= Temporal_x000a_I = Indefinida" sqref="F188 F288 F268 F248 F228 F208 F168 F148 F128 F68 F48 F28 F108 F8 F88" xr:uid="{00000000-0002-0000-0200-000003000000}">
      <formula1>$N$15:$N$16</formula1>
    </dataValidation>
    <dataValidation type="whole" allowBlank="1" showInputMessage="1" showErrorMessage="1" error="Se deberá cumplimientar:_x000a_Para contratos temporales: 0_x000a_Para contratos indefinidos: Entre 0 y 15 (1 por cada tres años de contrato)" prompt="Para contratos temporales: 0_x000a_Para contratos indefinidos: Entre 0 y 15 (1 por cada tres años de contrato)" sqref="K188 K88 K8 K108 K28 K48 K68 K128 K148 K168 K208 K228 K248 K268 K288" xr:uid="{00000000-0002-0000-0200-000004000000}">
      <formula1>0</formula1>
      <formula2>15</formula2>
    </dataValidation>
    <dataValidation type="whole" allowBlank="1" showInputMessage="1" showErrorMessage="1" prompt="Para meses completos, se cumplimentará siempre 30." sqref="E12:E23 E112:E123 E32:E43 E132:E143 E52:E63 E72:E83 E92:E103 E152:E163 E172:E183 E192:E203 E232:E243 E252:E263 E272:E283 E292:E303 E212:E223" xr:uid="{00000000-0002-0000-0200-000005000000}">
      <formula1>1</formula1>
      <formula2>30</formula2>
    </dataValidation>
    <dataValidation type="decimal" operator="lessThanOrEqual" allowBlank="1" showInputMessage="1" showErrorMessage="1" error="Inferior o igual al importe total" sqref="K12:K23 K112:K123 K32:K43 K132:K143 K52:K63 K72:K83 K92:K103 K152:K163 K172:K183 K192:K203 K232:K243 K252:K263 K272:K283 K292:K303 K212:K223" xr:uid="{00000000-0002-0000-0200-000007000000}">
      <formula1>J12</formula1>
    </dataValidation>
    <dataValidation allowBlank="1" showInputMessage="1" showErrorMessage="1" prompt="Para jornadas entre 35 y 40h/s. se reflejará COMPLETA" sqref="I188 I168 I148 I128 I108 I88 I68 I48 I28 I8 I268 I208 I228 I248 I288" xr:uid="{00000000-0002-0000-0200-000009000000}"/>
    <dataValidation type="date" allowBlank="1" showInputMessage="1" showErrorMessage="1" prompt="Fecha entre 01/01/2024 y 31/01/2025" sqref="M12:M23 M32:M43 M52:M63 M72:M83 M92:M103 M112:M123 M132:M143 M152:M163 M172:M183 M192:M203 M212:M223 M232:M243 M252:M263 M272:M283 M292:M303 B292:B303 B272:B283 B252:B263 B232:B243 B212:B223 B192:B203 B172:B183 B152:B163 B132:B143 B112:B123 B92:B103 B72:B83 B52:B63 B32:B43 B12:B23" xr:uid="{5867A6F0-BC61-431B-A91A-D6D377177156}">
      <formula1>45292</formula1>
      <formula2>45688</formula2>
    </dataValidation>
    <dataValidation type="list" allowBlank="1" showInputMessage="1" showErrorMessage="1" error="Sólo se podrá cumplimentar: _x000a_I; II; III; IV o V" prompt="CATEGORÍA I; II; III; IV o V" sqref="C188 C88 C8 C108 C28 C48 C68 C128 C148 C168 C208 C228 C248 C268 C288" xr:uid="{00000000-0002-0000-0200-000002000000}">
      <formula1>$N$9:$N$13</formula1>
    </dataValidation>
    <dataValidation allowBlank="1" sqref="F9:M9 F29:M29" xr:uid="{89E81D7F-FC98-43E4-90B6-41FB643843F5}"/>
    <dataValidation allowBlank="1" showInputMessage="1" showErrorMessage="1" error="Sólo se podrá cumplimentar: _x000a_T= Temporal_x000a_I = Indefinida" sqref="F49:M49" xr:uid="{7E4AD9D1-D6A4-4BE0-B217-D91A267643D3}"/>
    <dataValidation allowBlank="1" showErrorMessage="1" error="Sólo se podrá cumplimentar: _x000a_T= Temporal_x000a_I = Indefinida" sqref="F69:M69 F89:M89 F109:M109 F129:M129 F149:M149 F169:M169 F189:M189 F209:M209 F229:M229 F249:M249 F269:M269 F289:M289" xr:uid="{8ADA832C-9750-4AA7-AE9D-59DB796D8C29}"/>
  </dataValidations>
  <printOptions horizontalCentered="1"/>
  <pageMargins left="0.23622047244094491" right="0.23622047244094491" top="0.94488188976377963" bottom="0.74803149606299213" header="0.19685039370078741" footer="0.31496062992125984"/>
  <pageSetup paperSize="9" scale="68" pageOrder="overThenDown" orientation="portrait" r:id="rId1"/>
  <headerFooter>
    <oddHeader xml:space="preserve">&amp;L&amp;G &amp;RCONSEJERÍA DE BIENESTAR SOCIAL             
Viceconsejería de Servicios y Prestaciones Sociales         
Convocatoria subvenciones IRPF e Impuesto sobre Sociedades
</oddHeader>
    <oddFooter>&amp;C&amp;P/&amp;N</oddFooter>
  </headerFooter>
  <rowBreaks count="5" manualBreakCount="5">
    <brk id="64" max="12" man="1"/>
    <brk id="124" max="12" man="1"/>
    <brk id="185" max="12" man="1"/>
    <brk id="244" max="12" man="1"/>
    <brk id="304" max="12" man="1"/>
  </rowBreaks>
  <colBreaks count="1" manualBreakCount="1">
    <brk id="13" max="1048575" man="1"/>
  </colBreaks>
  <ignoredErrors>
    <ignoredError sqref="L12:L23 L32:L43 L52:L63 L72:L83 L92:L103 L112:L123 L132:L143 L152:L163 L172:L183 L192:L203 L212:L223 L232:L243 L252:L263 L272:L283 L292:L303" evalError="1"/>
  </ignoredError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P304"/>
  <sheetViews>
    <sheetView showGridLines="0" zoomScaleNormal="100" zoomScaleSheetLayoutView="100" workbookViewId="0">
      <selection activeCell="M12" sqref="M12:M23"/>
    </sheetView>
  </sheetViews>
  <sheetFormatPr baseColWidth="10" defaultColWidth="11.42578125" defaultRowHeight="21.75" customHeight="1" x14ac:dyDescent="0.25"/>
  <cols>
    <col min="1" max="1" width="5.7109375" style="1" customWidth="1"/>
    <col min="2" max="2" width="9.85546875" style="2" customWidth="1"/>
    <col min="3" max="3" width="10.5703125" style="3" customWidth="1"/>
    <col min="4" max="4" width="9" style="1" customWidth="1"/>
    <col min="5" max="5" width="11.42578125" style="1" customWidth="1"/>
    <col min="6" max="6" width="11.85546875" style="1" customWidth="1"/>
    <col min="7" max="7" width="10.28515625" style="4" customWidth="1"/>
    <col min="8" max="8" width="10.85546875" style="1" customWidth="1"/>
    <col min="9" max="9" width="11.28515625" style="1" customWidth="1"/>
    <col min="10" max="10" width="10.5703125" style="1" customWidth="1"/>
    <col min="11" max="11" width="12.5703125" style="1" customWidth="1"/>
    <col min="12" max="12" width="11.28515625" style="1" customWidth="1"/>
    <col min="13" max="13" width="10.7109375" style="1" customWidth="1"/>
    <col min="14" max="14" width="11.42578125" style="1" hidden="1" customWidth="1"/>
    <col min="15" max="16" width="11.42578125" style="79"/>
    <col min="17" max="21" width="11.42578125" style="1"/>
    <col min="22" max="22" width="3.42578125" style="1" customWidth="1"/>
    <col min="23" max="16384" width="11.42578125" style="1"/>
  </cols>
  <sheetData>
    <row r="1" spans="1:16" ht="21.75" customHeight="1" x14ac:dyDescent="0.25">
      <c r="A1" s="109" t="s">
        <v>530</v>
      </c>
      <c r="B1" s="109"/>
      <c r="C1" s="109"/>
      <c r="D1" s="109"/>
      <c r="E1" s="109"/>
      <c r="F1" s="109"/>
      <c r="G1" s="109"/>
      <c r="H1" s="109"/>
      <c r="I1" s="109"/>
      <c r="J1" s="109"/>
      <c r="K1" s="109"/>
      <c r="L1" s="109"/>
      <c r="M1" s="109"/>
    </row>
    <row r="2" spans="1:16" ht="15.75" customHeight="1" x14ac:dyDescent="0.25">
      <c r="A2" s="25"/>
      <c r="B2" s="25"/>
      <c r="C2" s="25"/>
      <c r="D2" s="25"/>
      <c r="E2" s="25"/>
      <c r="F2" s="25"/>
      <c r="G2" s="25"/>
      <c r="H2" s="25"/>
      <c r="I2" s="25"/>
      <c r="J2" s="25"/>
      <c r="K2" s="25"/>
      <c r="L2" s="25"/>
      <c r="M2" s="25"/>
    </row>
    <row r="3" spans="1:16" ht="21.75" customHeight="1" x14ac:dyDescent="0.25">
      <c r="A3" s="173" t="s">
        <v>304</v>
      </c>
      <c r="B3" s="173"/>
      <c r="C3" s="173"/>
      <c r="D3" s="173"/>
      <c r="E3" s="173"/>
      <c r="F3" s="173"/>
      <c r="G3" s="173"/>
      <c r="H3" s="24"/>
      <c r="I3" s="174" t="s">
        <v>35</v>
      </c>
      <c r="J3" s="174"/>
      <c r="K3" s="174"/>
      <c r="L3" s="175">
        <f>K24+K44+K64+K84+K104+K124+K144+K164+K184+K204+K224+K244+K264+K284+K304</f>
        <v>0</v>
      </c>
      <c r="M3" s="174"/>
    </row>
    <row r="4" spans="1:16" ht="16.5" customHeight="1" x14ac:dyDescent="0.25">
      <c r="A4" s="176" t="s">
        <v>547</v>
      </c>
      <c r="B4" s="176"/>
      <c r="C4" s="176"/>
      <c r="D4" s="176"/>
      <c r="E4" s="176"/>
      <c r="F4" s="176"/>
      <c r="G4" s="176"/>
      <c r="H4" s="176"/>
      <c r="I4" s="176"/>
      <c r="J4" s="176"/>
      <c r="K4" s="176"/>
      <c r="L4" s="176"/>
      <c r="M4" s="176"/>
      <c r="O4" s="1"/>
    </row>
    <row r="5" spans="1:16" ht="26.25" customHeight="1" x14ac:dyDescent="0.25">
      <c r="A5" s="177" t="s">
        <v>568</v>
      </c>
      <c r="B5" s="178"/>
      <c r="C5" s="178"/>
      <c r="D5" s="178"/>
      <c r="E5" s="178"/>
      <c r="F5" s="178"/>
      <c r="G5" s="178"/>
      <c r="H5" s="178"/>
      <c r="I5" s="178"/>
      <c r="J5" s="178"/>
      <c r="K5" s="178"/>
      <c r="L5" s="178"/>
      <c r="M5" s="178"/>
    </row>
    <row r="6" spans="1:16" ht="21.75" customHeight="1" x14ac:dyDescent="0.25">
      <c r="A6" s="170" t="s">
        <v>36</v>
      </c>
      <c r="B6" s="170"/>
      <c r="C6" s="170"/>
      <c r="D6" s="170"/>
      <c r="E6" s="170"/>
      <c r="F6" s="170"/>
      <c r="G6" s="170"/>
      <c r="H6" s="170"/>
      <c r="I6" s="170"/>
      <c r="J6" s="170"/>
      <c r="K6" s="170"/>
      <c r="L6" s="170"/>
      <c r="M6" s="170"/>
    </row>
    <row r="7" spans="1:16" ht="27" customHeight="1" x14ac:dyDescent="0.25">
      <c r="A7" s="161" t="s">
        <v>8</v>
      </c>
      <c r="B7" s="161"/>
      <c r="C7" s="171"/>
      <c r="D7" s="171"/>
      <c r="E7" s="171"/>
      <c r="F7" s="171"/>
      <c r="G7" s="171"/>
      <c r="H7" s="161" t="s">
        <v>9</v>
      </c>
      <c r="I7" s="161"/>
      <c r="J7" s="161"/>
      <c r="K7" s="171"/>
      <c r="L7" s="171"/>
      <c r="M7" s="171"/>
    </row>
    <row r="8" spans="1:16" ht="27" customHeight="1" x14ac:dyDescent="0.25">
      <c r="A8" s="161" t="s">
        <v>531</v>
      </c>
      <c r="B8" s="161"/>
      <c r="C8" s="69"/>
      <c r="D8" s="161" t="s">
        <v>33</v>
      </c>
      <c r="E8" s="161"/>
      <c r="F8" s="69"/>
      <c r="G8" s="162" t="s">
        <v>34</v>
      </c>
      <c r="H8" s="163"/>
      <c r="I8" s="72"/>
      <c r="J8" s="68" t="s">
        <v>6</v>
      </c>
      <c r="K8" s="14"/>
      <c r="L8" s="68" t="s">
        <v>30</v>
      </c>
      <c r="M8" s="14"/>
    </row>
    <row r="9" spans="1:16" ht="18.75" customHeight="1" x14ac:dyDescent="0.25">
      <c r="A9" s="162" t="s">
        <v>566</v>
      </c>
      <c r="B9" s="166"/>
      <c r="C9" s="166"/>
      <c r="D9" s="166"/>
      <c r="E9" s="163"/>
      <c r="F9" s="167"/>
      <c r="G9" s="168"/>
      <c r="H9" s="168"/>
      <c r="I9" s="168"/>
      <c r="J9" s="168"/>
      <c r="K9" s="168"/>
      <c r="L9" s="168"/>
      <c r="M9" s="169"/>
      <c r="N9" s="11" t="s">
        <v>4</v>
      </c>
    </row>
    <row r="10" spans="1:16" s="5" customFormat="1" ht="34.5" customHeight="1" x14ac:dyDescent="0.25">
      <c r="A10" s="158" t="s">
        <v>7</v>
      </c>
      <c r="B10" s="158" t="s">
        <v>10</v>
      </c>
      <c r="C10" s="164" t="s">
        <v>15</v>
      </c>
      <c r="D10" s="164"/>
      <c r="E10" s="165" t="s">
        <v>28</v>
      </c>
      <c r="F10" s="159" t="s">
        <v>533</v>
      </c>
      <c r="G10" s="159" t="s">
        <v>29</v>
      </c>
      <c r="H10" s="158" t="s">
        <v>31</v>
      </c>
      <c r="I10" s="158" t="s">
        <v>32</v>
      </c>
      <c r="J10" s="158" t="s">
        <v>11</v>
      </c>
      <c r="K10" s="158" t="s">
        <v>12</v>
      </c>
      <c r="L10" s="159" t="s">
        <v>13</v>
      </c>
      <c r="M10" s="158" t="s">
        <v>14</v>
      </c>
      <c r="N10" s="12" t="s">
        <v>3</v>
      </c>
      <c r="O10" s="80"/>
      <c r="P10" s="80"/>
    </row>
    <row r="11" spans="1:16" ht="33.75" customHeight="1" x14ac:dyDescent="0.25">
      <c r="A11" s="158"/>
      <c r="B11" s="158"/>
      <c r="C11" s="164"/>
      <c r="D11" s="164"/>
      <c r="E11" s="165"/>
      <c r="F11" s="160"/>
      <c r="G11" s="160"/>
      <c r="H11" s="158"/>
      <c r="I11" s="158"/>
      <c r="J11" s="158"/>
      <c r="K11" s="158"/>
      <c r="L11" s="160"/>
      <c r="M11" s="158"/>
      <c r="N11" s="11" t="s">
        <v>2</v>
      </c>
    </row>
    <row r="12" spans="1:16" ht="11.25" customHeight="1" x14ac:dyDescent="0.25">
      <c r="A12" s="6" t="s">
        <v>37</v>
      </c>
      <c r="B12" s="13"/>
      <c r="C12" s="154" t="s">
        <v>16</v>
      </c>
      <c r="D12" s="154"/>
      <c r="E12" s="16"/>
      <c r="F12" s="26"/>
      <c r="G12" s="26"/>
      <c r="H12" s="27"/>
      <c r="I12" s="26"/>
      <c r="J12" s="7">
        <f>SUM(F12:I12)</f>
        <v>0</v>
      </c>
      <c r="K12" s="26"/>
      <c r="L12" s="8" t="e">
        <f>K12/J12</f>
        <v>#DIV/0!</v>
      </c>
      <c r="M12" s="13"/>
      <c r="N12" s="11" t="s">
        <v>1</v>
      </c>
    </row>
    <row r="13" spans="1:16" ht="11.25" customHeight="1" x14ac:dyDescent="0.25">
      <c r="A13" s="6" t="s">
        <v>38</v>
      </c>
      <c r="B13" s="13"/>
      <c r="C13" s="154" t="s">
        <v>17</v>
      </c>
      <c r="D13" s="154"/>
      <c r="E13" s="16"/>
      <c r="F13" s="26"/>
      <c r="G13" s="26"/>
      <c r="H13" s="27"/>
      <c r="I13" s="26"/>
      <c r="J13" s="7">
        <f t="shared" ref="J13:J23" si="0">SUM(F13:I13)</f>
        <v>0</v>
      </c>
      <c r="K13" s="26"/>
      <c r="L13" s="8" t="e">
        <f t="shared" ref="L13:L23" si="1">K13/J13</f>
        <v>#DIV/0!</v>
      </c>
      <c r="M13" s="13"/>
      <c r="N13" s="11" t="s">
        <v>0</v>
      </c>
    </row>
    <row r="14" spans="1:16" ht="11.25" customHeight="1" x14ac:dyDescent="0.25">
      <c r="A14" s="6" t="s">
        <v>39</v>
      </c>
      <c r="B14" s="13"/>
      <c r="C14" s="154" t="s">
        <v>18</v>
      </c>
      <c r="D14" s="154"/>
      <c r="E14" s="16"/>
      <c r="F14" s="26"/>
      <c r="G14" s="26"/>
      <c r="H14" s="27"/>
      <c r="I14" s="26"/>
      <c r="J14" s="7">
        <f t="shared" si="0"/>
        <v>0</v>
      </c>
      <c r="K14" s="26"/>
      <c r="L14" s="8" t="e">
        <f t="shared" si="1"/>
        <v>#DIV/0!</v>
      </c>
      <c r="M14" s="13"/>
      <c r="N14" s="11"/>
    </row>
    <row r="15" spans="1:16" ht="11.25" customHeight="1" x14ac:dyDescent="0.25">
      <c r="A15" s="6" t="s">
        <v>40</v>
      </c>
      <c r="B15" s="13"/>
      <c r="C15" s="154" t="s">
        <v>19</v>
      </c>
      <c r="D15" s="154"/>
      <c r="E15" s="16"/>
      <c r="F15" s="26"/>
      <c r="G15" s="26"/>
      <c r="H15" s="27"/>
      <c r="I15" s="26"/>
      <c r="J15" s="7">
        <f t="shared" si="0"/>
        <v>0</v>
      </c>
      <c r="K15" s="26"/>
      <c r="L15" s="8" t="e">
        <f t="shared" si="1"/>
        <v>#DIV/0!</v>
      </c>
      <c r="M15" s="13"/>
      <c r="N15" s="11" t="s">
        <v>5</v>
      </c>
    </row>
    <row r="16" spans="1:16" ht="11.25" customHeight="1" x14ac:dyDescent="0.25">
      <c r="A16" s="6" t="s">
        <v>41</v>
      </c>
      <c r="B16" s="13"/>
      <c r="C16" s="154" t="s">
        <v>20</v>
      </c>
      <c r="D16" s="154"/>
      <c r="E16" s="16"/>
      <c r="F16" s="26"/>
      <c r="G16" s="26"/>
      <c r="H16" s="27"/>
      <c r="I16" s="26"/>
      <c r="J16" s="7">
        <f t="shared" si="0"/>
        <v>0</v>
      </c>
      <c r="K16" s="26"/>
      <c r="L16" s="8" t="e">
        <f t="shared" si="1"/>
        <v>#DIV/0!</v>
      </c>
      <c r="M16" s="13"/>
      <c r="N16" s="11" t="s">
        <v>4</v>
      </c>
    </row>
    <row r="17" spans="1:16" ht="11.25" customHeight="1" x14ac:dyDescent="0.25">
      <c r="A17" s="6" t="s">
        <v>42</v>
      </c>
      <c r="B17" s="13"/>
      <c r="C17" s="154" t="s">
        <v>21</v>
      </c>
      <c r="D17" s="154"/>
      <c r="E17" s="16"/>
      <c r="F17" s="26"/>
      <c r="G17" s="26"/>
      <c r="H17" s="27"/>
      <c r="I17" s="26"/>
      <c r="J17" s="7">
        <f t="shared" si="0"/>
        <v>0</v>
      </c>
      <c r="K17" s="26"/>
      <c r="L17" s="8" t="e">
        <f t="shared" si="1"/>
        <v>#DIV/0!</v>
      </c>
      <c r="M17" s="13"/>
      <c r="N17" s="11"/>
    </row>
    <row r="18" spans="1:16" ht="11.25" customHeight="1" x14ac:dyDescent="0.25">
      <c r="A18" s="6" t="s">
        <v>43</v>
      </c>
      <c r="B18" s="13"/>
      <c r="C18" s="154" t="s">
        <v>22</v>
      </c>
      <c r="D18" s="154"/>
      <c r="E18" s="16"/>
      <c r="F18" s="26"/>
      <c r="G18" s="26"/>
      <c r="H18" s="27"/>
      <c r="I18" s="26"/>
      <c r="J18" s="7">
        <f t="shared" si="0"/>
        <v>0</v>
      </c>
      <c r="K18" s="26"/>
      <c r="L18" s="8" t="e">
        <f t="shared" si="1"/>
        <v>#DIV/0!</v>
      </c>
      <c r="M18" s="13"/>
    </row>
    <row r="19" spans="1:16" ht="11.25" customHeight="1" x14ac:dyDescent="0.25">
      <c r="A19" s="6" t="s">
        <v>44</v>
      </c>
      <c r="B19" s="13"/>
      <c r="C19" s="154" t="s">
        <v>23</v>
      </c>
      <c r="D19" s="154"/>
      <c r="E19" s="16"/>
      <c r="F19" s="26"/>
      <c r="G19" s="26"/>
      <c r="H19" s="27"/>
      <c r="I19" s="26"/>
      <c r="J19" s="7">
        <f t="shared" si="0"/>
        <v>0</v>
      </c>
      <c r="K19" s="26"/>
      <c r="L19" s="8" t="e">
        <f t="shared" si="1"/>
        <v>#DIV/0!</v>
      </c>
      <c r="M19" s="13"/>
    </row>
    <row r="20" spans="1:16" ht="11.25" customHeight="1" x14ac:dyDescent="0.25">
      <c r="A20" s="6" t="s">
        <v>45</v>
      </c>
      <c r="B20" s="13"/>
      <c r="C20" s="154" t="s">
        <v>24</v>
      </c>
      <c r="D20" s="154"/>
      <c r="E20" s="16"/>
      <c r="F20" s="26"/>
      <c r="G20" s="26"/>
      <c r="H20" s="27"/>
      <c r="I20" s="26"/>
      <c r="J20" s="7">
        <f t="shared" si="0"/>
        <v>0</v>
      </c>
      <c r="K20" s="26"/>
      <c r="L20" s="8" t="e">
        <f t="shared" si="1"/>
        <v>#DIV/0!</v>
      </c>
      <c r="M20" s="13"/>
    </row>
    <row r="21" spans="1:16" ht="11.25" customHeight="1" x14ac:dyDescent="0.25">
      <c r="A21" s="6" t="s">
        <v>46</v>
      </c>
      <c r="B21" s="18"/>
      <c r="C21" s="154" t="s">
        <v>25</v>
      </c>
      <c r="D21" s="154"/>
      <c r="E21" s="16"/>
      <c r="F21" s="26"/>
      <c r="G21" s="26"/>
      <c r="H21" s="27"/>
      <c r="I21" s="26"/>
      <c r="J21" s="7">
        <f>SUM(F21:I21)</f>
        <v>0</v>
      </c>
      <c r="K21" s="26"/>
      <c r="L21" s="8" t="e">
        <f t="shared" si="1"/>
        <v>#DIV/0!</v>
      </c>
      <c r="M21" s="18"/>
    </row>
    <row r="22" spans="1:16" ht="11.25" customHeight="1" x14ac:dyDescent="0.25">
      <c r="A22" s="6" t="s">
        <v>47</v>
      </c>
      <c r="B22" s="13"/>
      <c r="C22" s="154" t="s">
        <v>26</v>
      </c>
      <c r="D22" s="154"/>
      <c r="E22" s="16"/>
      <c r="F22" s="26"/>
      <c r="G22" s="26"/>
      <c r="H22" s="27"/>
      <c r="I22" s="26"/>
      <c r="J22" s="7">
        <f t="shared" si="0"/>
        <v>0</v>
      </c>
      <c r="K22" s="26"/>
      <c r="L22" s="8" t="e">
        <f t="shared" si="1"/>
        <v>#DIV/0!</v>
      </c>
      <c r="M22" s="13"/>
    </row>
    <row r="23" spans="1:16" ht="11.25" customHeight="1" x14ac:dyDescent="0.25">
      <c r="A23" s="6" t="s">
        <v>48</v>
      </c>
      <c r="B23" s="13"/>
      <c r="C23" s="155" t="s">
        <v>27</v>
      </c>
      <c r="D23" s="155"/>
      <c r="E23" s="17"/>
      <c r="F23" s="28"/>
      <c r="G23" s="26"/>
      <c r="H23" s="29"/>
      <c r="I23" s="28"/>
      <c r="J23" s="9">
        <f t="shared" si="0"/>
        <v>0</v>
      </c>
      <c r="K23" s="26"/>
      <c r="L23" s="8" t="e">
        <f t="shared" si="1"/>
        <v>#DIV/0!</v>
      </c>
      <c r="M23" s="13"/>
    </row>
    <row r="24" spans="1:16" ht="21.75" customHeight="1" x14ac:dyDescent="0.25">
      <c r="A24" s="156" t="s">
        <v>49</v>
      </c>
      <c r="B24" s="157"/>
      <c r="C24" s="157"/>
      <c r="D24" s="157"/>
      <c r="E24" s="157"/>
      <c r="F24" s="157"/>
      <c r="G24" s="157"/>
      <c r="H24" s="152">
        <f>C7</f>
        <v>0</v>
      </c>
      <c r="I24" s="152"/>
      <c r="J24" s="153"/>
      <c r="K24" s="10">
        <f>SUM(K12:K23)</f>
        <v>0</v>
      </c>
      <c r="L24" s="4"/>
    </row>
    <row r="26" spans="1:16" ht="21.75" customHeight="1" x14ac:dyDescent="0.25">
      <c r="A26" s="170" t="s">
        <v>50</v>
      </c>
      <c r="B26" s="170"/>
      <c r="C26" s="170"/>
      <c r="D26" s="170"/>
      <c r="E26" s="170"/>
      <c r="F26" s="170"/>
      <c r="G26" s="170"/>
      <c r="H26" s="170"/>
      <c r="I26" s="170"/>
      <c r="J26" s="170"/>
      <c r="K26" s="170"/>
      <c r="L26" s="170"/>
      <c r="M26" s="170"/>
    </row>
    <row r="27" spans="1:16" ht="27" customHeight="1" x14ac:dyDescent="0.25">
      <c r="A27" s="161" t="s">
        <v>8</v>
      </c>
      <c r="B27" s="161"/>
      <c r="C27" s="171"/>
      <c r="D27" s="171"/>
      <c r="E27" s="171"/>
      <c r="F27" s="171"/>
      <c r="G27" s="171"/>
      <c r="H27" s="161" t="s">
        <v>9</v>
      </c>
      <c r="I27" s="161"/>
      <c r="J27" s="161"/>
      <c r="K27" s="171"/>
      <c r="L27" s="171"/>
      <c r="M27" s="171"/>
    </row>
    <row r="28" spans="1:16" ht="24.75" customHeight="1" x14ac:dyDescent="0.25">
      <c r="A28" s="161" t="s">
        <v>531</v>
      </c>
      <c r="B28" s="161"/>
      <c r="C28" s="69"/>
      <c r="D28" s="161" t="s">
        <v>33</v>
      </c>
      <c r="E28" s="161"/>
      <c r="F28" s="69"/>
      <c r="G28" s="162" t="s">
        <v>34</v>
      </c>
      <c r="H28" s="163"/>
      <c r="I28" s="72"/>
      <c r="J28" s="68" t="s">
        <v>6</v>
      </c>
      <c r="K28" s="14"/>
      <c r="L28" s="68" t="s">
        <v>30</v>
      </c>
      <c r="M28" s="14"/>
      <c r="N28" s="11"/>
    </row>
    <row r="29" spans="1:16" ht="18.75" customHeight="1" x14ac:dyDescent="0.25">
      <c r="A29" s="162" t="s">
        <v>566</v>
      </c>
      <c r="B29" s="166"/>
      <c r="C29" s="166"/>
      <c r="D29" s="166"/>
      <c r="E29" s="163"/>
      <c r="F29" s="167"/>
      <c r="G29" s="168"/>
      <c r="H29" s="168"/>
      <c r="I29" s="168"/>
      <c r="J29" s="168"/>
      <c r="K29" s="168"/>
      <c r="L29" s="168"/>
      <c r="M29" s="169"/>
      <c r="N29" s="11"/>
    </row>
    <row r="30" spans="1:16" s="5" customFormat="1" ht="39" customHeight="1" x14ac:dyDescent="0.25">
      <c r="A30" s="158" t="s">
        <v>7</v>
      </c>
      <c r="B30" s="158" t="s">
        <v>10</v>
      </c>
      <c r="C30" s="164" t="s">
        <v>15</v>
      </c>
      <c r="D30" s="164"/>
      <c r="E30" s="165" t="s">
        <v>28</v>
      </c>
      <c r="F30" s="159" t="s">
        <v>533</v>
      </c>
      <c r="G30" s="159" t="s">
        <v>29</v>
      </c>
      <c r="H30" s="158" t="s">
        <v>31</v>
      </c>
      <c r="I30" s="158" t="s">
        <v>32</v>
      </c>
      <c r="J30" s="158" t="s">
        <v>11</v>
      </c>
      <c r="K30" s="158" t="s">
        <v>12</v>
      </c>
      <c r="L30" s="159" t="s">
        <v>13</v>
      </c>
      <c r="M30" s="158" t="s">
        <v>14</v>
      </c>
      <c r="N30" s="12"/>
      <c r="O30" s="80"/>
      <c r="P30" s="80"/>
    </row>
    <row r="31" spans="1:16" ht="33.75" customHeight="1" x14ac:dyDescent="0.25">
      <c r="A31" s="158"/>
      <c r="B31" s="158"/>
      <c r="C31" s="164"/>
      <c r="D31" s="164"/>
      <c r="E31" s="165"/>
      <c r="F31" s="160"/>
      <c r="G31" s="160"/>
      <c r="H31" s="158"/>
      <c r="I31" s="158"/>
      <c r="J31" s="158"/>
      <c r="K31" s="158"/>
      <c r="L31" s="160"/>
      <c r="M31" s="158"/>
      <c r="N31" s="11"/>
    </row>
    <row r="32" spans="1:16" ht="11.25" customHeight="1" x14ac:dyDescent="0.25">
      <c r="A32" s="6" t="s">
        <v>52</v>
      </c>
      <c r="B32" s="13"/>
      <c r="C32" s="154" t="s">
        <v>16</v>
      </c>
      <c r="D32" s="154"/>
      <c r="E32" s="13"/>
      <c r="F32" s="26"/>
      <c r="G32" s="26"/>
      <c r="H32" s="27"/>
      <c r="I32" s="26"/>
      <c r="J32" s="7">
        <f>SUM(F32:I32)</f>
        <v>0</v>
      </c>
      <c r="K32" s="26"/>
      <c r="L32" s="8" t="e">
        <f>K32/J32</f>
        <v>#DIV/0!</v>
      </c>
      <c r="M32" s="13"/>
      <c r="N32" s="11"/>
    </row>
    <row r="33" spans="1:14" ht="11.25" customHeight="1" x14ac:dyDescent="0.25">
      <c r="A33" s="6" t="s">
        <v>53</v>
      </c>
      <c r="B33" s="13"/>
      <c r="C33" s="154" t="s">
        <v>17</v>
      </c>
      <c r="D33" s="154"/>
      <c r="E33" s="13"/>
      <c r="F33" s="26"/>
      <c r="G33" s="26"/>
      <c r="H33" s="27"/>
      <c r="I33" s="26"/>
      <c r="J33" s="7">
        <f t="shared" ref="J33:J43" si="2">SUM(F33:I33)</f>
        <v>0</v>
      </c>
      <c r="K33" s="26"/>
      <c r="L33" s="8" t="e">
        <f t="shared" ref="L33:L43" si="3">K33/J33</f>
        <v>#DIV/0!</v>
      </c>
      <c r="M33" s="13"/>
      <c r="N33" s="11"/>
    </row>
    <row r="34" spans="1:14" ht="11.25" customHeight="1" x14ac:dyDescent="0.25">
      <c r="A34" s="6" t="s">
        <v>54</v>
      </c>
      <c r="B34" s="13"/>
      <c r="C34" s="154" t="s">
        <v>18</v>
      </c>
      <c r="D34" s="154"/>
      <c r="E34" s="13"/>
      <c r="F34" s="26"/>
      <c r="G34" s="26"/>
      <c r="H34" s="27"/>
      <c r="I34" s="26"/>
      <c r="J34" s="7">
        <f t="shared" si="2"/>
        <v>0</v>
      </c>
      <c r="K34" s="26"/>
      <c r="L34" s="8" t="e">
        <f t="shared" si="3"/>
        <v>#DIV/0!</v>
      </c>
      <c r="M34" s="13"/>
      <c r="N34" s="11"/>
    </row>
    <row r="35" spans="1:14" ht="11.25" customHeight="1" x14ac:dyDescent="0.25">
      <c r="A35" s="6" t="s">
        <v>55</v>
      </c>
      <c r="B35" s="13"/>
      <c r="C35" s="154" t="s">
        <v>19</v>
      </c>
      <c r="D35" s="154"/>
      <c r="E35" s="13"/>
      <c r="F35" s="26"/>
      <c r="G35" s="26"/>
      <c r="H35" s="27"/>
      <c r="I35" s="26"/>
      <c r="J35" s="7">
        <f t="shared" si="2"/>
        <v>0</v>
      </c>
      <c r="K35" s="26"/>
      <c r="L35" s="8" t="e">
        <f t="shared" si="3"/>
        <v>#DIV/0!</v>
      </c>
      <c r="M35" s="13"/>
      <c r="N35" s="11"/>
    </row>
    <row r="36" spans="1:14" ht="11.25" customHeight="1" x14ac:dyDescent="0.25">
      <c r="A36" s="6" t="s">
        <v>56</v>
      </c>
      <c r="B36" s="13"/>
      <c r="C36" s="154" t="s">
        <v>20</v>
      </c>
      <c r="D36" s="154"/>
      <c r="E36" s="13"/>
      <c r="F36" s="26"/>
      <c r="G36" s="26"/>
      <c r="H36" s="27"/>
      <c r="I36" s="26"/>
      <c r="J36" s="7">
        <f t="shared" si="2"/>
        <v>0</v>
      </c>
      <c r="K36" s="26"/>
      <c r="L36" s="8" t="e">
        <f t="shared" si="3"/>
        <v>#DIV/0!</v>
      </c>
      <c r="M36" s="13"/>
      <c r="N36" s="11"/>
    </row>
    <row r="37" spans="1:14" ht="11.25" customHeight="1" x14ac:dyDescent="0.25">
      <c r="A37" s="6" t="s">
        <v>57</v>
      </c>
      <c r="B37" s="13"/>
      <c r="C37" s="154" t="s">
        <v>21</v>
      </c>
      <c r="D37" s="154"/>
      <c r="E37" s="13"/>
      <c r="F37" s="26"/>
      <c r="G37" s="26"/>
      <c r="H37" s="27"/>
      <c r="I37" s="26"/>
      <c r="J37" s="7">
        <f t="shared" si="2"/>
        <v>0</v>
      </c>
      <c r="K37" s="26"/>
      <c r="L37" s="8" t="e">
        <f t="shared" si="3"/>
        <v>#DIV/0!</v>
      </c>
      <c r="M37" s="13"/>
      <c r="N37" s="11"/>
    </row>
    <row r="38" spans="1:14" ht="11.25" customHeight="1" x14ac:dyDescent="0.25">
      <c r="A38" s="6" t="s">
        <v>58</v>
      </c>
      <c r="B38" s="13"/>
      <c r="C38" s="154" t="s">
        <v>22</v>
      </c>
      <c r="D38" s="154"/>
      <c r="E38" s="13"/>
      <c r="F38" s="26"/>
      <c r="G38" s="26"/>
      <c r="H38" s="27"/>
      <c r="I38" s="26"/>
      <c r="J38" s="7">
        <f t="shared" si="2"/>
        <v>0</v>
      </c>
      <c r="K38" s="26"/>
      <c r="L38" s="8" t="e">
        <f t="shared" si="3"/>
        <v>#DIV/0!</v>
      </c>
      <c r="M38" s="13"/>
    </row>
    <row r="39" spans="1:14" ht="11.25" customHeight="1" x14ac:dyDescent="0.25">
      <c r="A39" s="6" t="s">
        <v>59</v>
      </c>
      <c r="B39" s="13"/>
      <c r="C39" s="154" t="s">
        <v>23</v>
      </c>
      <c r="D39" s="154"/>
      <c r="E39" s="13"/>
      <c r="F39" s="26"/>
      <c r="G39" s="26"/>
      <c r="H39" s="27"/>
      <c r="I39" s="26"/>
      <c r="J39" s="7">
        <f t="shared" si="2"/>
        <v>0</v>
      </c>
      <c r="K39" s="26"/>
      <c r="L39" s="8" t="e">
        <f t="shared" si="3"/>
        <v>#DIV/0!</v>
      </c>
      <c r="M39" s="13"/>
    </row>
    <row r="40" spans="1:14" ht="11.25" customHeight="1" x14ac:dyDescent="0.25">
      <c r="A40" s="6" t="s">
        <v>60</v>
      </c>
      <c r="B40" s="13"/>
      <c r="C40" s="154" t="s">
        <v>24</v>
      </c>
      <c r="D40" s="154"/>
      <c r="E40" s="13"/>
      <c r="F40" s="26"/>
      <c r="G40" s="26"/>
      <c r="H40" s="27"/>
      <c r="I40" s="26"/>
      <c r="J40" s="7">
        <f t="shared" si="2"/>
        <v>0</v>
      </c>
      <c r="K40" s="26"/>
      <c r="L40" s="8" t="e">
        <f t="shared" si="3"/>
        <v>#DIV/0!</v>
      </c>
      <c r="M40" s="13"/>
    </row>
    <row r="41" spans="1:14" ht="11.25" customHeight="1" x14ac:dyDescent="0.25">
      <c r="A41" s="6" t="s">
        <v>61</v>
      </c>
      <c r="B41" s="18"/>
      <c r="C41" s="154" t="s">
        <v>25</v>
      </c>
      <c r="D41" s="154"/>
      <c r="E41" s="13"/>
      <c r="F41" s="26"/>
      <c r="G41" s="26"/>
      <c r="H41" s="27"/>
      <c r="I41" s="26"/>
      <c r="J41" s="7">
        <f t="shared" si="2"/>
        <v>0</v>
      </c>
      <c r="K41" s="26"/>
      <c r="L41" s="8" t="e">
        <f t="shared" si="3"/>
        <v>#DIV/0!</v>
      </c>
      <c r="M41" s="18"/>
    </row>
    <row r="42" spans="1:14" ht="11.25" customHeight="1" x14ac:dyDescent="0.25">
      <c r="A42" s="6" t="s">
        <v>62</v>
      </c>
      <c r="B42" s="13"/>
      <c r="C42" s="154" t="s">
        <v>26</v>
      </c>
      <c r="D42" s="154"/>
      <c r="E42" s="13"/>
      <c r="F42" s="26"/>
      <c r="G42" s="26"/>
      <c r="H42" s="27"/>
      <c r="I42" s="26"/>
      <c r="J42" s="7">
        <f t="shared" si="2"/>
        <v>0</v>
      </c>
      <c r="K42" s="26"/>
      <c r="L42" s="8" t="e">
        <f t="shared" si="3"/>
        <v>#DIV/0!</v>
      </c>
      <c r="M42" s="13"/>
    </row>
    <row r="43" spans="1:14" ht="11.25" customHeight="1" x14ac:dyDescent="0.25">
      <c r="A43" s="6" t="s">
        <v>63</v>
      </c>
      <c r="B43" s="13"/>
      <c r="C43" s="155" t="s">
        <v>27</v>
      </c>
      <c r="D43" s="155"/>
      <c r="E43" s="15"/>
      <c r="F43" s="28"/>
      <c r="G43" s="26"/>
      <c r="H43" s="29"/>
      <c r="I43" s="28"/>
      <c r="J43" s="9">
        <f t="shared" si="2"/>
        <v>0</v>
      </c>
      <c r="K43" s="26"/>
      <c r="L43" s="8" t="e">
        <f t="shared" si="3"/>
        <v>#DIV/0!</v>
      </c>
      <c r="M43" s="13"/>
    </row>
    <row r="44" spans="1:14" ht="21.75" customHeight="1" x14ac:dyDescent="0.25">
      <c r="A44" s="156" t="s">
        <v>51</v>
      </c>
      <c r="B44" s="157"/>
      <c r="C44" s="157"/>
      <c r="D44" s="157"/>
      <c r="E44" s="157"/>
      <c r="F44" s="157"/>
      <c r="G44" s="157"/>
      <c r="H44" s="152">
        <f>C27</f>
        <v>0</v>
      </c>
      <c r="I44" s="152"/>
      <c r="J44" s="153"/>
      <c r="K44" s="10">
        <f>SUM(K32:K43)</f>
        <v>0</v>
      </c>
      <c r="L44" s="4"/>
    </row>
    <row r="46" spans="1:14" ht="21.75" customHeight="1" x14ac:dyDescent="0.25">
      <c r="A46" s="170" t="s">
        <v>64</v>
      </c>
      <c r="B46" s="170"/>
      <c r="C46" s="170"/>
      <c r="D46" s="170"/>
      <c r="E46" s="170"/>
      <c r="F46" s="170"/>
      <c r="G46" s="170"/>
      <c r="H46" s="170"/>
      <c r="I46" s="170"/>
      <c r="J46" s="170"/>
      <c r="K46" s="170"/>
      <c r="L46" s="170"/>
      <c r="M46" s="170"/>
    </row>
    <row r="47" spans="1:14" ht="27" customHeight="1" x14ac:dyDescent="0.25">
      <c r="A47" s="161" t="s">
        <v>8</v>
      </c>
      <c r="B47" s="161"/>
      <c r="C47" s="171"/>
      <c r="D47" s="171"/>
      <c r="E47" s="171"/>
      <c r="F47" s="171"/>
      <c r="G47" s="171"/>
      <c r="H47" s="161" t="s">
        <v>9</v>
      </c>
      <c r="I47" s="161"/>
      <c r="J47" s="161"/>
      <c r="K47" s="171"/>
      <c r="L47" s="171"/>
      <c r="M47" s="171"/>
    </row>
    <row r="48" spans="1:14" ht="24.75" customHeight="1" x14ac:dyDescent="0.25">
      <c r="A48" s="161" t="s">
        <v>531</v>
      </c>
      <c r="B48" s="161"/>
      <c r="C48" s="69"/>
      <c r="D48" s="161" t="s">
        <v>33</v>
      </c>
      <c r="E48" s="161"/>
      <c r="F48" s="69"/>
      <c r="G48" s="162" t="s">
        <v>34</v>
      </c>
      <c r="H48" s="163"/>
      <c r="I48" s="72"/>
      <c r="J48" s="68" t="s">
        <v>6</v>
      </c>
      <c r="K48" s="14"/>
      <c r="L48" s="68" t="s">
        <v>30</v>
      </c>
      <c r="M48" s="14"/>
      <c r="N48" s="11"/>
    </row>
    <row r="49" spans="1:16" ht="18.75" customHeight="1" x14ac:dyDescent="0.25">
      <c r="A49" s="162" t="s">
        <v>566</v>
      </c>
      <c r="B49" s="166"/>
      <c r="C49" s="166"/>
      <c r="D49" s="166"/>
      <c r="E49" s="163"/>
      <c r="F49" s="167"/>
      <c r="G49" s="168"/>
      <c r="H49" s="168"/>
      <c r="I49" s="168"/>
      <c r="J49" s="168"/>
      <c r="K49" s="168"/>
      <c r="L49" s="168"/>
      <c r="M49" s="169"/>
      <c r="N49" s="11"/>
    </row>
    <row r="50" spans="1:16" s="5" customFormat="1" ht="34.5" customHeight="1" x14ac:dyDescent="0.25">
      <c r="A50" s="158" t="s">
        <v>7</v>
      </c>
      <c r="B50" s="158" t="s">
        <v>10</v>
      </c>
      <c r="C50" s="164" t="s">
        <v>15</v>
      </c>
      <c r="D50" s="164"/>
      <c r="E50" s="165" t="s">
        <v>28</v>
      </c>
      <c r="F50" s="159" t="s">
        <v>533</v>
      </c>
      <c r="G50" s="159" t="s">
        <v>29</v>
      </c>
      <c r="H50" s="158" t="s">
        <v>31</v>
      </c>
      <c r="I50" s="158" t="s">
        <v>32</v>
      </c>
      <c r="J50" s="158" t="s">
        <v>11</v>
      </c>
      <c r="K50" s="158" t="s">
        <v>12</v>
      </c>
      <c r="L50" s="159" t="s">
        <v>13</v>
      </c>
      <c r="M50" s="158" t="s">
        <v>14</v>
      </c>
      <c r="N50" s="12"/>
      <c r="O50" s="80"/>
      <c r="P50" s="80"/>
    </row>
    <row r="51" spans="1:16" ht="33.75" customHeight="1" x14ac:dyDescent="0.25">
      <c r="A51" s="158"/>
      <c r="B51" s="158"/>
      <c r="C51" s="164"/>
      <c r="D51" s="164"/>
      <c r="E51" s="165"/>
      <c r="F51" s="160"/>
      <c r="G51" s="160"/>
      <c r="H51" s="158"/>
      <c r="I51" s="158"/>
      <c r="J51" s="158"/>
      <c r="K51" s="158"/>
      <c r="L51" s="160"/>
      <c r="M51" s="158"/>
      <c r="N51" s="11"/>
    </row>
    <row r="52" spans="1:16" ht="11.25" customHeight="1" x14ac:dyDescent="0.25">
      <c r="A52" s="6" t="s">
        <v>65</v>
      </c>
      <c r="B52" s="13"/>
      <c r="C52" s="154" t="s">
        <v>16</v>
      </c>
      <c r="D52" s="154"/>
      <c r="E52" s="13"/>
      <c r="F52" s="26"/>
      <c r="G52" s="26"/>
      <c r="H52" s="27"/>
      <c r="I52" s="26"/>
      <c r="J52" s="7">
        <f>SUM(F52:I52)</f>
        <v>0</v>
      </c>
      <c r="K52" s="26"/>
      <c r="L52" s="8" t="e">
        <f>K52/J52</f>
        <v>#DIV/0!</v>
      </c>
      <c r="M52" s="13"/>
      <c r="N52" s="11"/>
    </row>
    <row r="53" spans="1:16" ht="11.25" customHeight="1" x14ac:dyDescent="0.25">
      <c r="A53" s="6" t="s">
        <v>66</v>
      </c>
      <c r="B53" s="13"/>
      <c r="C53" s="154" t="s">
        <v>17</v>
      </c>
      <c r="D53" s="154"/>
      <c r="E53" s="13"/>
      <c r="F53" s="26"/>
      <c r="G53" s="26"/>
      <c r="H53" s="27"/>
      <c r="I53" s="26"/>
      <c r="J53" s="7">
        <f t="shared" ref="J53:J63" si="4">SUM(F53:I53)</f>
        <v>0</v>
      </c>
      <c r="K53" s="26"/>
      <c r="L53" s="8" t="e">
        <f t="shared" ref="L53:L63" si="5">K53/J53</f>
        <v>#DIV/0!</v>
      </c>
      <c r="M53" s="13"/>
      <c r="N53" s="11"/>
    </row>
    <row r="54" spans="1:16" ht="11.25" customHeight="1" x14ac:dyDescent="0.25">
      <c r="A54" s="6" t="s">
        <v>67</v>
      </c>
      <c r="B54" s="13"/>
      <c r="C54" s="154" t="s">
        <v>18</v>
      </c>
      <c r="D54" s="154"/>
      <c r="E54" s="13"/>
      <c r="F54" s="26"/>
      <c r="G54" s="26"/>
      <c r="H54" s="27"/>
      <c r="I54" s="26"/>
      <c r="J54" s="7">
        <f t="shared" si="4"/>
        <v>0</v>
      </c>
      <c r="K54" s="26"/>
      <c r="L54" s="8" t="e">
        <f t="shared" si="5"/>
        <v>#DIV/0!</v>
      </c>
      <c r="M54" s="13"/>
      <c r="N54" s="11"/>
    </row>
    <row r="55" spans="1:16" ht="11.25" customHeight="1" x14ac:dyDescent="0.25">
      <c r="A55" s="6" t="s">
        <v>68</v>
      </c>
      <c r="B55" s="13"/>
      <c r="C55" s="154" t="s">
        <v>19</v>
      </c>
      <c r="D55" s="154"/>
      <c r="E55" s="13"/>
      <c r="F55" s="26"/>
      <c r="G55" s="26"/>
      <c r="H55" s="27"/>
      <c r="I55" s="26"/>
      <c r="J55" s="7">
        <f t="shared" si="4"/>
        <v>0</v>
      </c>
      <c r="K55" s="26"/>
      <c r="L55" s="8" t="e">
        <f t="shared" si="5"/>
        <v>#DIV/0!</v>
      </c>
      <c r="M55" s="13"/>
      <c r="N55" s="11"/>
    </row>
    <row r="56" spans="1:16" ht="11.25" customHeight="1" x14ac:dyDescent="0.25">
      <c r="A56" s="6" t="s">
        <v>69</v>
      </c>
      <c r="B56" s="13"/>
      <c r="C56" s="154" t="s">
        <v>20</v>
      </c>
      <c r="D56" s="154"/>
      <c r="E56" s="13"/>
      <c r="F56" s="26"/>
      <c r="G56" s="26"/>
      <c r="H56" s="27"/>
      <c r="I56" s="26"/>
      <c r="J56" s="7">
        <f t="shared" si="4"/>
        <v>0</v>
      </c>
      <c r="K56" s="26"/>
      <c r="L56" s="8" t="e">
        <f t="shared" si="5"/>
        <v>#DIV/0!</v>
      </c>
      <c r="M56" s="13"/>
      <c r="N56" s="11"/>
    </row>
    <row r="57" spans="1:16" ht="11.25" customHeight="1" x14ac:dyDescent="0.25">
      <c r="A57" s="6" t="s">
        <v>70</v>
      </c>
      <c r="B57" s="13"/>
      <c r="C57" s="154" t="s">
        <v>21</v>
      </c>
      <c r="D57" s="154"/>
      <c r="E57" s="13"/>
      <c r="F57" s="26"/>
      <c r="G57" s="26"/>
      <c r="H57" s="27"/>
      <c r="I57" s="26"/>
      <c r="J57" s="7">
        <f t="shared" si="4"/>
        <v>0</v>
      </c>
      <c r="K57" s="26"/>
      <c r="L57" s="8" t="e">
        <f t="shared" si="5"/>
        <v>#DIV/0!</v>
      </c>
      <c r="M57" s="13"/>
      <c r="N57" s="11"/>
    </row>
    <row r="58" spans="1:16" ht="11.25" customHeight="1" x14ac:dyDescent="0.25">
      <c r="A58" s="6" t="s">
        <v>71</v>
      </c>
      <c r="B58" s="13"/>
      <c r="C58" s="154" t="s">
        <v>22</v>
      </c>
      <c r="D58" s="154"/>
      <c r="E58" s="13"/>
      <c r="F58" s="26"/>
      <c r="G58" s="26"/>
      <c r="H58" s="27"/>
      <c r="I58" s="26"/>
      <c r="J58" s="7">
        <f t="shared" si="4"/>
        <v>0</v>
      </c>
      <c r="K58" s="26"/>
      <c r="L58" s="8" t="e">
        <f t="shared" si="5"/>
        <v>#DIV/0!</v>
      </c>
      <c r="M58" s="13"/>
    </row>
    <row r="59" spans="1:16" ht="11.25" customHeight="1" x14ac:dyDescent="0.25">
      <c r="A59" s="6" t="s">
        <v>72</v>
      </c>
      <c r="B59" s="13"/>
      <c r="C59" s="154" t="s">
        <v>23</v>
      </c>
      <c r="D59" s="154"/>
      <c r="E59" s="13"/>
      <c r="F59" s="26"/>
      <c r="G59" s="26"/>
      <c r="H59" s="27"/>
      <c r="I59" s="26"/>
      <c r="J59" s="7">
        <f t="shared" si="4"/>
        <v>0</v>
      </c>
      <c r="K59" s="26"/>
      <c r="L59" s="8" t="e">
        <f t="shared" si="5"/>
        <v>#DIV/0!</v>
      </c>
      <c r="M59" s="13"/>
    </row>
    <row r="60" spans="1:16" ht="11.25" customHeight="1" x14ac:dyDescent="0.25">
      <c r="A60" s="6" t="s">
        <v>73</v>
      </c>
      <c r="B60" s="13"/>
      <c r="C60" s="154" t="s">
        <v>24</v>
      </c>
      <c r="D60" s="154"/>
      <c r="E60" s="13"/>
      <c r="F60" s="26"/>
      <c r="G60" s="26"/>
      <c r="H60" s="27"/>
      <c r="I60" s="26"/>
      <c r="J60" s="7">
        <f t="shared" si="4"/>
        <v>0</v>
      </c>
      <c r="K60" s="26"/>
      <c r="L60" s="8" t="e">
        <f t="shared" si="5"/>
        <v>#DIV/0!</v>
      </c>
      <c r="M60" s="13"/>
    </row>
    <row r="61" spans="1:16" ht="11.25" customHeight="1" x14ac:dyDescent="0.25">
      <c r="A61" s="6" t="s">
        <v>74</v>
      </c>
      <c r="B61" s="18"/>
      <c r="C61" s="154" t="s">
        <v>25</v>
      </c>
      <c r="D61" s="154"/>
      <c r="E61" s="13"/>
      <c r="F61" s="26"/>
      <c r="G61" s="26"/>
      <c r="H61" s="27"/>
      <c r="I61" s="26"/>
      <c r="J61" s="7">
        <f t="shared" si="4"/>
        <v>0</v>
      </c>
      <c r="K61" s="26"/>
      <c r="L61" s="8" t="e">
        <f t="shared" si="5"/>
        <v>#DIV/0!</v>
      </c>
      <c r="M61" s="18"/>
    </row>
    <row r="62" spans="1:16" ht="11.25" customHeight="1" x14ac:dyDescent="0.25">
      <c r="A62" s="6" t="s">
        <v>75</v>
      </c>
      <c r="B62" s="13"/>
      <c r="C62" s="154" t="s">
        <v>26</v>
      </c>
      <c r="D62" s="154"/>
      <c r="E62" s="13"/>
      <c r="F62" s="26"/>
      <c r="G62" s="26"/>
      <c r="H62" s="27"/>
      <c r="I62" s="26"/>
      <c r="J62" s="7">
        <f t="shared" si="4"/>
        <v>0</v>
      </c>
      <c r="K62" s="26"/>
      <c r="L62" s="8" t="e">
        <f t="shared" si="5"/>
        <v>#DIV/0!</v>
      </c>
      <c r="M62" s="13"/>
    </row>
    <row r="63" spans="1:16" ht="11.25" customHeight="1" x14ac:dyDescent="0.25">
      <c r="A63" s="6" t="s">
        <v>76</v>
      </c>
      <c r="B63" s="13"/>
      <c r="C63" s="155" t="s">
        <v>27</v>
      </c>
      <c r="D63" s="155"/>
      <c r="E63" s="15"/>
      <c r="F63" s="28"/>
      <c r="G63" s="26"/>
      <c r="H63" s="29"/>
      <c r="I63" s="28"/>
      <c r="J63" s="9">
        <f t="shared" si="4"/>
        <v>0</v>
      </c>
      <c r="K63" s="26"/>
      <c r="L63" s="8" t="e">
        <f t="shared" si="5"/>
        <v>#DIV/0!</v>
      </c>
      <c r="M63" s="13"/>
    </row>
    <row r="64" spans="1:16" ht="21.75" customHeight="1" x14ac:dyDescent="0.25">
      <c r="A64" s="156" t="s">
        <v>77</v>
      </c>
      <c r="B64" s="157"/>
      <c r="C64" s="157"/>
      <c r="D64" s="157"/>
      <c r="E64" s="157"/>
      <c r="F64" s="157"/>
      <c r="G64" s="157"/>
      <c r="H64" s="152">
        <f>C47</f>
        <v>0</v>
      </c>
      <c r="I64" s="152"/>
      <c r="J64" s="153"/>
      <c r="K64" s="10">
        <f>SUM(K52:K63)</f>
        <v>0</v>
      </c>
      <c r="L64" s="4"/>
    </row>
    <row r="66" spans="1:16" ht="21.75" customHeight="1" x14ac:dyDescent="0.25">
      <c r="A66" s="170" t="s">
        <v>78</v>
      </c>
      <c r="B66" s="170"/>
      <c r="C66" s="170"/>
      <c r="D66" s="170"/>
      <c r="E66" s="170"/>
      <c r="F66" s="170"/>
      <c r="G66" s="170"/>
      <c r="H66" s="170"/>
      <c r="I66" s="170"/>
      <c r="J66" s="170"/>
      <c r="K66" s="170"/>
      <c r="L66" s="170"/>
      <c r="M66" s="170"/>
    </row>
    <row r="67" spans="1:16" ht="27" customHeight="1" x14ac:dyDescent="0.25">
      <c r="A67" s="161" t="s">
        <v>8</v>
      </c>
      <c r="B67" s="161"/>
      <c r="C67" s="171"/>
      <c r="D67" s="171"/>
      <c r="E67" s="171"/>
      <c r="F67" s="171"/>
      <c r="G67" s="171"/>
      <c r="H67" s="161" t="s">
        <v>9</v>
      </c>
      <c r="I67" s="161"/>
      <c r="J67" s="161"/>
      <c r="K67" s="171"/>
      <c r="L67" s="171"/>
      <c r="M67" s="171"/>
    </row>
    <row r="68" spans="1:16" ht="27.75" customHeight="1" x14ac:dyDescent="0.25">
      <c r="A68" s="161" t="s">
        <v>531</v>
      </c>
      <c r="B68" s="161"/>
      <c r="C68" s="69"/>
      <c r="D68" s="161" t="s">
        <v>33</v>
      </c>
      <c r="E68" s="161"/>
      <c r="F68" s="69"/>
      <c r="G68" s="162" t="s">
        <v>34</v>
      </c>
      <c r="H68" s="163"/>
      <c r="I68" s="72"/>
      <c r="J68" s="68" t="s">
        <v>6</v>
      </c>
      <c r="K68" s="14"/>
      <c r="L68" s="68" t="s">
        <v>30</v>
      </c>
      <c r="M68" s="14"/>
      <c r="N68" s="11"/>
    </row>
    <row r="69" spans="1:16" ht="18.75" customHeight="1" x14ac:dyDescent="0.25">
      <c r="A69" s="162" t="s">
        <v>566</v>
      </c>
      <c r="B69" s="166"/>
      <c r="C69" s="166"/>
      <c r="D69" s="166"/>
      <c r="E69" s="163"/>
      <c r="F69" s="167"/>
      <c r="G69" s="168"/>
      <c r="H69" s="168"/>
      <c r="I69" s="168"/>
      <c r="J69" s="168"/>
      <c r="K69" s="168"/>
      <c r="L69" s="168"/>
      <c r="M69" s="169"/>
      <c r="N69" s="11"/>
    </row>
    <row r="70" spans="1:16" s="5" customFormat="1" ht="40.5" customHeight="1" x14ac:dyDescent="0.25">
      <c r="A70" s="158" t="s">
        <v>7</v>
      </c>
      <c r="B70" s="158" t="s">
        <v>10</v>
      </c>
      <c r="C70" s="164" t="s">
        <v>15</v>
      </c>
      <c r="D70" s="164"/>
      <c r="E70" s="165" t="s">
        <v>28</v>
      </c>
      <c r="F70" s="159" t="s">
        <v>533</v>
      </c>
      <c r="G70" s="159" t="s">
        <v>29</v>
      </c>
      <c r="H70" s="158" t="s">
        <v>31</v>
      </c>
      <c r="I70" s="158" t="s">
        <v>32</v>
      </c>
      <c r="J70" s="158" t="s">
        <v>11</v>
      </c>
      <c r="K70" s="158" t="s">
        <v>12</v>
      </c>
      <c r="L70" s="159" t="s">
        <v>13</v>
      </c>
      <c r="M70" s="158" t="s">
        <v>14</v>
      </c>
      <c r="N70" s="12"/>
      <c r="O70" s="80"/>
      <c r="P70" s="80"/>
    </row>
    <row r="71" spans="1:16" ht="33.75" customHeight="1" x14ac:dyDescent="0.25">
      <c r="A71" s="158"/>
      <c r="B71" s="158"/>
      <c r="C71" s="164"/>
      <c r="D71" s="164"/>
      <c r="E71" s="165"/>
      <c r="F71" s="160"/>
      <c r="G71" s="160"/>
      <c r="H71" s="158"/>
      <c r="I71" s="158"/>
      <c r="J71" s="158"/>
      <c r="K71" s="158"/>
      <c r="L71" s="160"/>
      <c r="M71" s="158"/>
      <c r="N71" s="11"/>
    </row>
    <row r="72" spans="1:16" ht="11.25" customHeight="1" x14ac:dyDescent="0.25">
      <c r="A72" s="6" t="s">
        <v>79</v>
      </c>
      <c r="B72" s="13"/>
      <c r="C72" s="154" t="s">
        <v>16</v>
      </c>
      <c r="D72" s="154"/>
      <c r="E72" s="13"/>
      <c r="F72" s="26"/>
      <c r="G72" s="26"/>
      <c r="H72" s="27"/>
      <c r="I72" s="26"/>
      <c r="J72" s="7">
        <f>SUM(F72:I72)</f>
        <v>0</v>
      </c>
      <c r="K72" s="26"/>
      <c r="L72" s="8" t="e">
        <f>K72/J72</f>
        <v>#DIV/0!</v>
      </c>
      <c r="M72" s="13"/>
      <c r="N72" s="11"/>
    </row>
    <row r="73" spans="1:16" ht="11.25" customHeight="1" x14ac:dyDescent="0.25">
      <c r="A73" s="6" t="s">
        <v>80</v>
      </c>
      <c r="B73" s="13"/>
      <c r="C73" s="154" t="s">
        <v>17</v>
      </c>
      <c r="D73" s="154"/>
      <c r="E73" s="13"/>
      <c r="F73" s="26"/>
      <c r="G73" s="26"/>
      <c r="H73" s="27"/>
      <c r="I73" s="26"/>
      <c r="J73" s="7">
        <f t="shared" ref="J73:J83" si="6">SUM(F73:I73)</f>
        <v>0</v>
      </c>
      <c r="K73" s="26"/>
      <c r="L73" s="8" t="e">
        <f t="shared" ref="L73:L83" si="7">K73/J73</f>
        <v>#DIV/0!</v>
      </c>
      <c r="M73" s="13"/>
      <c r="N73" s="11"/>
    </row>
    <row r="74" spans="1:16" ht="11.25" customHeight="1" x14ac:dyDescent="0.25">
      <c r="A74" s="6" t="s">
        <v>81</v>
      </c>
      <c r="B74" s="13"/>
      <c r="C74" s="154" t="s">
        <v>18</v>
      </c>
      <c r="D74" s="154"/>
      <c r="E74" s="13"/>
      <c r="F74" s="26"/>
      <c r="G74" s="26"/>
      <c r="H74" s="27"/>
      <c r="I74" s="26"/>
      <c r="J74" s="7">
        <f t="shared" si="6"/>
        <v>0</v>
      </c>
      <c r="K74" s="26"/>
      <c r="L74" s="8" t="e">
        <f t="shared" si="7"/>
        <v>#DIV/0!</v>
      </c>
      <c r="M74" s="13"/>
      <c r="N74" s="11"/>
    </row>
    <row r="75" spans="1:16" ht="11.25" customHeight="1" x14ac:dyDescent="0.25">
      <c r="A75" s="6" t="s">
        <v>82</v>
      </c>
      <c r="B75" s="13"/>
      <c r="C75" s="154" t="s">
        <v>19</v>
      </c>
      <c r="D75" s="154"/>
      <c r="E75" s="13"/>
      <c r="F75" s="26"/>
      <c r="G75" s="26"/>
      <c r="H75" s="27"/>
      <c r="I75" s="26"/>
      <c r="J75" s="7">
        <f t="shared" si="6"/>
        <v>0</v>
      </c>
      <c r="K75" s="26"/>
      <c r="L75" s="8" t="e">
        <f t="shared" si="7"/>
        <v>#DIV/0!</v>
      </c>
      <c r="M75" s="13"/>
      <c r="N75" s="11"/>
    </row>
    <row r="76" spans="1:16" ht="11.25" customHeight="1" x14ac:dyDescent="0.25">
      <c r="A76" s="6" t="s">
        <v>83</v>
      </c>
      <c r="B76" s="13"/>
      <c r="C76" s="154" t="s">
        <v>20</v>
      </c>
      <c r="D76" s="154"/>
      <c r="E76" s="13"/>
      <c r="F76" s="26"/>
      <c r="G76" s="26"/>
      <c r="H76" s="27"/>
      <c r="I76" s="26"/>
      <c r="J76" s="7">
        <f t="shared" si="6"/>
        <v>0</v>
      </c>
      <c r="K76" s="26"/>
      <c r="L76" s="8" t="e">
        <f t="shared" si="7"/>
        <v>#DIV/0!</v>
      </c>
      <c r="M76" s="13"/>
      <c r="N76" s="11"/>
    </row>
    <row r="77" spans="1:16" ht="11.25" customHeight="1" x14ac:dyDescent="0.25">
      <c r="A77" s="6" t="s">
        <v>84</v>
      </c>
      <c r="B77" s="13"/>
      <c r="C77" s="154" t="s">
        <v>21</v>
      </c>
      <c r="D77" s="154"/>
      <c r="E77" s="13"/>
      <c r="F77" s="26"/>
      <c r="G77" s="26"/>
      <c r="H77" s="27"/>
      <c r="I77" s="26"/>
      <c r="J77" s="7">
        <f t="shared" si="6"/>
        <v>0</v>
      </c>
      <c r="K77" s="26"/>
      <c r="L77" s="8" t="e">
        <f t="shared" si="7"/>
        <v>#DIV/0!</v>
      </c>
      <c r="M77" s="13"/>
      <c r="N77" s="11"/>
    </row>
    <row r="78" spans="1:16" ht="11.25" customHeight="1" x14ac:dyDescent="0.25">
      <c r="A78" s="6" t="s">
        <v>85</v>
      </c>
      <c r="B78" s="13"/>
      <c r="C78" s="154" t="s">
        <v>22</v>
      </c>
      <c r="D78" s="154"/>
      <c r="E78" s="13"/>
      <c r="F78" s="26"/>
      <c r="G78" s="26"/>
      <c r="H78" s="27"/>
      <c r="I78" s="26"/>
      <c r="J78" s="7">
        <f t="shared" si="6"/>
        <v>0</v>
      </c>
      <c r="K78" s="26"/>
      <c r="L78" s="8" t="e">
        <f t="shared" si="7"/>
        <v>#DIV/0!</v>
      </c>
      <c r="M78" s="13"/>
    </row>
    <row r="79" spans="1:16" ht="11.25" customHeight="1" x14ac:dyDescent="0.25">
      <c r="A79" s="6" t="s">
        <v>86</v>
      </c>
      <c r="B79" s="13"/>
      <c r="C79" s="154" t="s">
        <v>23</v>
      </c>
      <c r="D79" s="154"/>
      <c r="E79" s="13"/>
      <c r="F79" s="26"/>
      <c r="G79" s="26"/>
      <c r="H79" s="27"/>
      <c r="I79" s="26"/>
      <c r="J79" s="7">
        <f t="shared" si="6"/>
        <v>0</v>
      </c>
      <c r="K79" s="26"/>
      <c r="L79" s="8" t="e">
        <f t="shared" si="7"/>
        <v>#DIV/0!</v>
      </c>
      <c r="M79" s="13"/>
    </row>
    <row r="80" spans="1:16" ht="11.25" customHeight="1" x14ac:dyDescent="0.25">
      <c r="A80" s="6" t="s">
        <v>87</v>
      </c>
      <c r="B80" s="13"/>
      <c r="C80" s="154" t="s">
        <v>24</v>
      </c>
      <c r="D80" s="154"/>
      <c r="E80" s="13"/>
      <c r="F80" s="26"/>
      <c r="G80" s="26"/>
      <c r="H80" s="27"/>
      <c r="I80" s="26"/>
      <c r="J80" s="7">
        <f t="shared" si="6"/>
        <v>0</v>
      </c>
      <c r="K80" s="26"/>
      <c r="L80" s="8" t="e">
        <f t="shared" si="7"/>
        <v>#DIV/0!</v>
      </c>
      <c r="M80" s="13"/>
    </row>
    <row r="81" spans="1:16" ht="11.25" customHeight="1" x14ac:dyDescent="0.25">
      <c r="A81" s="6" t="s">
        <v>88</v>
      </c>
      <c r="B81" s="18"/>
      <c r="C81" s="154" t="s">
        <v>25</v>
      </c>
      <c r="D81" s="154"/>
      <c r="E81" s="13"/>
      <c r="F81" s="26"/>
      <c r="G81" s="26"/>
      <c r="H81" s="27"/>
      <c r="I81" s="26"/>
      <c r="J81" s="7">
        <f t="shared" si="6"/>
        <v>0</v>
      </c>
      <c r="K81" s="26"/>
      <c r="L81" s="8" t="e">
        <f t="shared" si="7"/>
        <v>#DIV/0!</v>
      </c>
      <c r="M81" s="18"/>
    </row>
    <row r="82" spans="1:16" ht="11.25" customHeight="1" x14ac:dyDescent="0.25">
      <c r="A82" s="6" t="s">
        <v>89</v>
      </c>
      <c r="B82" s="13"/>
      <c r="C82" s="154" t="s">
        <v>26</v>
      </c>
      <c r="D82" s="154"/>
      <c r="E82" s="13"/>
      <c r="F82" s="26"/>
      <c r="G82" s="26"/>
      <c r="H82" s="27"/>
      <c r="I82" s="26"/>
      <c r="J82" s="7">
        <f t="shared" si="6"/>
        <v>0</v>
      </c>
      <c r="K82" s="26"/>
      <c r="L82" s="8" t="e">
        <f t="shared" si="7"/>
        <v>#DIV/0!</v>
      </c>
      <c r="M82" s="13"/>
    </row>
    <row r="83" spans="1:16" ht="11.25" customHeight="1" x14ac:dyDescent="0.25">
      <c r="A83" s="6" t="s">
        <v>90</v>
      </c>
      <c r="B83" s="13"/>
      <c r="C83" s="155" t="s">
        <v>27</v>
      </c>
      <c r="D83" s="155"/>
      <c r="E83" s="15"/>
      <c r="F83" s="28"/>
      <c r="G83" s="26"/>
      <c r="H83" s="29"/>
      <c r="I83" s="28"/>
      <c r="J83" s="9">
        <f t="shared" si="6"/>
        <v>0</v>
      </c>
      <c r="K83" s="26"/>
      <c r="L83" s="8" t="e">
        <f t="shared" si="7"/>
        <v>#DIV/0!</v>
      </c>
      <c r="M83" s="13"/>
    </row>
    <row r="84" spans="1:16" ht="21.75" customHeight="1" x14ac:dyDescent="0.25">
      <c r="A84" s="156" t="s">
        <v>91</v>
      </c>
      <c r="B84" s="157"/>
      <c r="C84" s="157"/>
      <c r="D84" s="157"/>
      <c r="E84" s="157"/>
      <c r="F84" s="157"/>
      <c r="G84" s="157"/>
      <c r="H84" s="152">
        <f>C67</f>
        <v>0</v>
      </c>
      <c r="I84" s="152"/>
      <c r="J84" s="153"/>
      <c r="K84" s="10">
        <f>SUM(K72:K83)</f>
        <v>0</v>
      </c>
      <c r="L84" s="4"/>
    </row>
    <row r="86" spans="1:16" ht="21.75" customHeight="1" x14ac:dyDescent="0.25">
      <c r="A86" s="170" t="s">
        <v>92</v>
      </c>
      <c r="B86" s="170"/>
      <c r="C86" s="170"/>
      <c r="D86" s="170"/>
      <c r="E86" s="170"/>
      <c r="F86" s="170"/>
      <c r="G86" s="170"/>
      <c r="H86" s="170"/>
      <c r="I86" s="170"/>
      <c r="J86" s="170"/>
      <c r="K86" s="170"/>
      <c r="L86" s="170"/>
      <c r="M86" s="170"/>
    </row>
    <row r="87" spans="1:16" ht="27" customHeight="1" x14ac:dyDescent="0.25">
      <c r="A87" s="161" t="s">
        <v>8</v>
      </c>
      <c r="B87" s="161"/>
      <c r="C87" s="171"/>
      <c r="D87" s="171"/>
      <c r="E87" s="171"/>
      <c r="F87" s="171"/>
      <c r="G87" s="171"/>
      <c r="H87" s="161" t="s">
        <v>9</v>
      </c>
      <c r="I87" s="161"/>
      <c r="J87" s="161"/>
      <c r="K87" s="171"/>
      <c r="L87" s="171"/>
      <c r="M87" s="171"/>
    </row>
    <row r="88" spans="1:16" ht="29.25" customHeight="1" x14ac:dyDescent="0.25">
      <c r="A88" s="161" t="s">
        <v>531</v>
      </c>
      <c r="B88" s="161"/>
      <c r="C88" s="69"/>
      <c r="D88" s="161" t="s">
        <v>33</v>
      </c>
      <c r="E88" s="161"/>
      <c r="F88" s="69"/>
      <c r="G88" s="162" t="s">
        <v>34</v>
      </c>
      <c r="H88" s="163"/>
      <c r="I88" s="72"/>
      <c r="J88" s="68" t="s">
        <v>6</v>
      </c>
      <c r="K88" s="14"/>
      <c r="L88" s="68" t="s">
        <v>30</v>
      </c>
      <c r="M88" s="14"/>
      <c r="N88" s="11"/>
    </row>
    <row r="89" spans="1:16" ht="18.75" customHeight="1" x14ac:dyDescent="0.25">
      <c r="A89" s="162" t="s">
        <v>566</v>
      </c>
      <c r="B89" s="166"/>
      <c r="C89" s="166"/>
      <c r="D89" s="166"/>
      <c r="E89" s="163"/>
      <c r="F89" s="167"/>
      <c r="G89" s="168"/>
      <c r="H89" s="168"/>
      <c r="I89" s="168"/>
      <c r="J89" s="168"/>
      <c r="K89" s="168"/>
      <c r="L89" s="168"/>
      <c r="M89" s="169"/>
      <c r="N89" s="11"/>
    </row>
    <row r="90" spans="1:16" s="5" customFormat="1" ht="43.5" customHeight="1" x14ac:dyDescent="0.25">
      <c r="A90" s="158" t="s">
        <v>7</v>
      </c>
      <c r="B90" s="158" t="s">
        <v>10</v>
      </c>
      <c r="C90" s="164" t="s">
        <v>15</v>
      </c>
      <c r="D90" s="164"/>
      <c r="E90" s="165" t="s">
        <v>28</v>
      </c>
      <c r="F90" s="159" t="s">
        <v>533</v>
      </c>
      <c r="G90" s="159" t="s">
        <v>29</v>
      </c>
      <c r="H90" s="158" t="s">
        <v>31</v>
      </c>
      <c r="I90" s="158" t="s">
        <v>32</v>
      </c>
      <c r="J90" s="158" t="s">
        <v>11</v>
      </c>
      <c r="K90" s="158" t="s">
        <v>12</v>
      </c>
      <c r="L90" s="159" t="s">
        <v>13</v>
      </c>
      <c r="M90" s="158" t="s">
        <v>14</v>
      </c>
      <c r="N90" s="12"/>
      <c r="O90" s="80"/>
      <c r="P90" s="80"/>
    </row>
    <row r="91" spans="1:16" ht="33.75" customHeight="1" x14ac:dyDescent="0.25">
      <c r="A91" s="158"/>
      <c r="B91" s="158"/>
      <c r="C91" s="164"/>
      <c r="D91" s="164"/>
      <c r="E91" s="165"/>
      <c r="F91" s="160"/>
      <c r="G91" s="160"/>
      <c r="H91" s="158"/>
      <c r="I91" s="158"/>
      <c r="J91" s="158"/>
      <c r="K91" s="158"/>
      <c r="L91" s="160"/>
      <c r="M91" s="158"/>
      <c r="N91" s="11"/>
    </row>
    <row r="92" spans="1:16" ht="11.25" customHeight="1" x14ac:dyDescent="0.25">
      <c r="A92" s="6" t="s">
        <v>93</v>
      </c>
      <c r="B92" s="13"/>
      <c r="C92" s="154" t="s">
        <v>16</v>
      </c>
      <c r="D92" s="154"/>
      <c r="E92" s="13"/>
      <c r="F92" s="26"/>
      <c r="G92" s="26"/>
      <c r="H92" s="27"/>
      <c r="I92" s="26"/>
      <c r="J92" s="7">
        <f>SUM(F92:I92)</f>
        <v>0</v>
      </c>
      <c r="K92" s="26"/>
      <c r="L92" s="8" t="e">
        <f>K92/J92</f>
        <v>#DIV/0!</v>
      </c>
      <c r="M92" s="13"/>
      <c r="N92" s="11"/>
    </row>
    <row r="93" spans="1:16" ht="11.25" customHeight="1" x14ac:dyDescent="0.25">
      <c r="A93" s="6" t="s">
        <v>94</v>
      </c>
      <c r="B93" s="13"/>
      <c r="C93" s="154" t="s">
        <v>17</v>
      </c>
      <c r="D93" s="154"/>
      <c r="E93" s="13"/>
      <c r="F93" s="26"/>
      <c r="G93" s="26"/>
      <c r="H93" s="27"/>
      <c r="I93" s="26"/>
      <c r="J93" s="7">
        <f t="shared" ref="J93:J103" si="8">SUM(F93:I93)</f>
        <v>0</v>
      </c>
      <c r="K93" s="26"/>
      <c r="L93" s="8" t="e">
        <f t="shared" ref="L93:L103" si="9">K93/J93</f>
        <v>#DIV/0!</v>
      </c>
      <c r="M93" s="13"/>
      <c r="N93" s="11"/>
    </row>
    <row r="94" spans="1:16" ht="11.25" customHeight="1" x14ac:dyDescent="0.25">
      <c r="A94" s="6" t="s">
        <v>95</v>
      </c>
      <c r="B94" s="13"/>
      <c r="C94" s="154" t="s">
        <v>18</v>
      </c>
      <c r="D94" s="154"/>
      <c r="E94" s="13"/>
      <c r="F94" s="26"/>
      <c r="G94" s="26"/>
      <c r="H94" s="27"/>
      <c r="I94" s="26"/>
      <c r="J94" s="7">
        <f t="shared" si="8"/>
        <v>0</v>
      </c>
      <c r="K94" s="26"/>
      <c r="L94" s="8" t="e">
        <f t="shared" si="9"/>
        <v>#DIV/0!</v>
      </c>
      <c r="M94" s="13"/>
      <c r="N94" s="11"/>
    </row>
    <row r="95" spans="1:16" ht="11.25" customHeight="1" x14ac:dyDescent="0.25">
      <c r="A95" s="6" t="s">
        <v>96</v>
      </c>
      <c r="B95" s="13"/>
      <c r="C95" s="154" t="s">
        <v>19</v>
      </c>
      <c r="D95" s="154"/>
      <c r="E95" s="13"/>
      <c r="F95" s="26"/>
      <c r="G95" s="26"/>
      <c r="H95" s="27"/>
      <c r="I95" s="26"/>
      <c r="J95" s="7">
        <f t="shared" si="8"/>
        <v>0</v>
      </c>
      <c r="K95" s="26"/>
      <c r="L95" s="8" t="e">
        <f t="shared" si="9"/>
        <v>#DIV/0!</v>
      </c>
      <c r="M95" s="13"/>
      <c r="N95" s="11"/>
    </row>
    <row r="96" spans="1:16" ht="11.25" customHeight="1" x14ac:dyDescent="0.25">
      <c r="A96" s="6" t="s">
        <v>97</v>
      </c>
      <c r="B96" s="13"/>
      <c r="C96" s="154" t="s">
        <v>20</v>
      </c>
      <c r="D96" s="154"/>
      <c r="E96" s="13"/>
      <c r="F96" s="26"/>
      <c r="G96" s="26"/>
      <c r="H96" s="27"/>
      <c r="I96" s="26"/>
      <c r="J96" s="7">
        <f t="shared" si="8"/>
        <v>0</v>
      </c>
      <c r="K96" s="26"/>
      <c r="L96" s="8" t="e">
        <f t="shared" si="9"/>
        <v>#DIV/0!</v>
      </c>
      <c r="M96" s="13"/>
      <c r="N96" s="11"/>
    </row>
    <row r="97" spans="1:16" ht="11.25" customHeight="1" x14ac:dyDescent="0.25">
      <c r="A97" s="6" t="s">
        <v>98</v>
      </c>
      <c r="B97" s="13"/>
      <c r="C97" s="154" t="s">
        <v>21</v>
      </c>
      <c r="D97" s="154"/>
      <c r="E97" s="13"/>
      <c r="F97" s="26"/>
      <c r="G97" s="26"/>
      <c r="H97" s="27"/>
      <c r="I97" s="26"/>
      <c r="J97" s="7">
        <f t="shared" si="8"/>
        <v>0</v>
      </c>
      <c r="K97" s="26"/>
      <c r="L97" s="8" t="e">
        <f t="shared" si="9"/>
        <v>#DIV/0!</v>
      </c>
      <c r="M97" s="13"/>
      <c r="N97" s="11"/>
    </row>
    <row r="98" spans="1:16" ht="11.25" customHeight="1" x14ac:dyDescent="0.25">
      <c r="A98" s="6" t="s">
        <v>99</v>
      </c>
      <c r="B98" s="13"/>
      <c r="C98" s="154" t="s">
        <v>22</v>
      </c>
      <c r="D98" s="154"/>
      <c r="E98" s="13"/>
      <c r="F98" s="26"/>
      <c r="G98" s="26"/>
      <c r="H98" s="27"/>
      <c r="I98" s="26"/>
      <c r="J98" s="7">
        <f t="shared" si="8"/>
        <v>0</v>
      </c>
      <c r="K98" s="26"/>
      <c r="L98" s="8" t="e">
        <f t="shared" si="9"/>
        <v>#DIV/0!</v>
      </c>
      <c r="M98" s="13"/>
    </row>
    <row r="99" spans="1:16" ht="11.25" customHeight="1" x14ac:dyDescent="0.25">
      <c r="A99" s="6" t="s">
        <v>100</v>
      </c>
      <c r="B99" s="13"/>
      <c r="C99" s="154" t="s">
        <v>23</v>
      </c>
      <c r="D99" s="154"/>
      <c r="E99" s="13"/>
      <c r="F99" s="26"/>
      <c r="G99" s="26"/>
      <c r="H99" s="27"/>
      <c r="I99" s="26"/>
      <c r="J99" s="7">
        <f t="shared" si="8"/>
        <v>0</v>
      </c>
      <c r="K99" s="26"/>
      <c r="L99" s="8" t="e">
        <f t="shared" si="9"/>
        <v>#DIV/0!</v>
      </c>
      <c r="M99" s="13"/>
    </row>
    <row r="100" spans="1:16" ht="11.25" customHeight="1" x14ac:dyDescent="0.25">
      <c r="A100" s="6" t="s">
        <v>101</v>
      </c>
      <c r="B100" s="13"/>
      <c r="C100" s="154" t="s">
        <v>24</v>
      </c>
      <c r="D100" s="154"/>
      <c r="E100" s="13"/>
      <c r="F100" s="26"/>
      <c r="G100" s="26"/>
      <c r="H100" s="27"/>
      <c r="I100" s="26"/>
      <c r="J100" s="7">
        <f t="shared" si="8"/>
        <v>0</v>
      </c>
      <c r="K100" s="26"/>
      <c r="L100" s="8" t="e">
        <f t="shared" si="9"/>
        <v>#DIV/0!</v>
      </c>
      <c r="M100" s="13"/>
    </row>
    <row r="101" spans="1:16" ht="11.25" customHeight="1" x14ac:dyDescent="0.25">
      <c r="A101" s="6" t="s">
        <v>102</v>
      </c>
      <c r="B101" s="18"/>
      <c r="C101" s="154" t="s">
        <v>25</v>
      </c>
      <c r="D101" s="154"/>
      <c r="E101" s="13"/>
      <c r="F101" s="26"/>
      <c r="G101" s="26"/>
      <c r="H101" s="27"/>
      <c r="I101" s="26"/>
      <c r="J101" s="7">
        <f t="shared" si="8"/>
        <v>0</v>
      </c>
      <c r="K101" s="26"/>
      <c r="L101" s="8" t="e">
        <f t="shared" si="9"/>
        <v>#DIV/0!</v>
      </c>
      <c r="M101" s="18"/>
    </row>
    <row r="102" spans="1:16" ht="11.25" customHeight="1" x14ac:dyDescent="0.25">
      <c r="A102" s="6" t="s">
        <v>103</v>
      </c>
      <c r="B102" s="13"/>
      <c r="C102" s="154" t="s">
        <v>26</v>
      </c>
      <c r="D102" s="154"/>
      <c r="E102" s="13"/>
      <c r="F102" s="26"/>
      <c r="G102" s="26"/>
      <c r="H102" s="27"/>
      <c r="I102" s="26"/>
      <c r="J102" s="7">
        <f t="shared" si="8"/>
        <v>0</v>
      </c>
      <c r="K102" s="26"/>
      <c r="L102" s="8" t="e">
        <f t="shared" si="9"/>
        <v>#DIV/0!</v>
      </c>
      <c r="M102" s="13"/>
    </row>
    <row r="103" spans="1:16" ht="11.25" customHeight="1" x14ac:dyDescent="0.25">
      <c r="A103" s="6" t="s">
        <v>104</v>
      </c>
      <c r="B103" s="13"/>
      <c r="C103" s="155" t="s">
        <v>27</v>
      </c>
      <c r="D103" s="155"/>
      <c r="E103" s="15"/>
      <c r="F103" s="28"/>
      <c r="G103" s="26"/>
      <c r="H103" s="29"/>
      <c r="I103" s="28"/>
      <c r="J103" s="9">
        <f t="shared" si="8"/>
        <v>0</v>
      </c>
      <c r="K103" s="26"/>
      <c r="L103" s="8" t="e">
        <f t="shared" si="9"/>
        <v>#DIV/0!</v>
      </c>
      <c r="M103" s="13"/>
    </row>
    <row r="104" spans="1:16" ht="21.75" customHeight="1" x14ac:dyDescent="0.25">
      <c r="A104" s="156" t="s">
        <v>105</v>
      </c>
      <c r="B104" s="157"/>
      <c r="C104" s="157"/>
      <c r="D104" s="157"/>
      <c r="E104" s="157"/>
      <c r="F104" s="157"/>
      <c r="G104" s="157"/>
      <c r="H104" s="152">
        <f>C87</f>
        <v>0</v>
      </c>
      <c r="I104" s="152"/>
      <c r="J104" s="153"/>
      <c r="K104" s="10">
        <f>SUM(K92:K103)</f>
        <v>0</v>
      </c>
      <c r="L104" s="4"/>
    </row>
    <row r="106" spans="1:16" ht="21.75" customHeight="1" x14ac:dyDescent="0.25">
      <c r="A106" s="170" t="s">
        <v>106</v>
      </c>
      <c r="B106" s="170"/>
      <c r="C106" s="170"/>
      <c r="D106" s="170"/>
      <c r="E106" s="170"/>
      <c r="F106" s="170"/>
      <c r="G106" s="170"/>
      <c r="H106" s="170"/>
      <c r="I106" s="170"/>
      <c r="J106" s="170"/>
      <c r="K106" s="170"/>
      <c r="L106" s="170"/>
      <c r="M106" s="170"/>
    </row>
    <row r="107" spans="1:16" ht="27" customHeight="1" x14ac:dyDescent="0.25">
      <c r="A107" s="161" t="s">
        <v>8</v>
      </c>
      <c r="B107" s="161"/>
      <c r="C107" s="171"/>
      <c r="D107" s="171"/>
      <c r="E107" s="171"/>
      <c r="F107" s="171"/>
      <c r="G107" s="171"/>
      <c r="H107" s="161" t="s">
        <v>9</v>
      </c>
      <c r="I107" s="161"/>
      <c r="J107" s="161"/>
      <c r="K107" s="171"/>
      <c r="L107" s="171"/>
      <c r="M107" s="171"/>
    </row>
    <row r="108" spans="1:16" ht="28.5" customHeight="1" x14ac:dyDescent="0.25">
      <c r="A108" s="161" t="s">
        <v>531</v>
      </c>
      <c r="B108" s="161"/>
      <c r="C108" s="69"/>
      <c r="D108" s="161" t="s">
        <v>33</v>
      </c>
      <c r="E108" s="161"/>
      <c r="F108" s="69"/>
      <c r="G108" s="162" t="s">
        <v>34</v>
      </c>
      <c r="H108" s="163"/>
      <c r="I108" s="72"/>
      <c r="J108" s="68" t="s">
        <v>6</v>
      </c>
      <c r="K108" s="14"/>
      <c r="L108" s="68" t="s">
        <v>30</v>
      </c>
      <c r="M108" s="14"/>
      <c r="N108" s="11"/>
    </row>
    <row r="109" spans="1:16" ht="18.75" customHeight="1" x14ac:dyDescent="0.25">
      <c r="A109" s="162" t="s">
        <v>566</v>
      </c>
      <c r="B109" s="166"/>
      <c r="C109" s="166"/>
      <c r="D109" s="166"/>
      <c r="E109" s="163"/>
      <c r="F109" s="167"/>
      <c r="G109" s="168"/>
      <c r="H109" s="168"/>
      <c r="I109" s="168"/>
      <c r="J109" s="168"/>
      <c r="K109" s="168"/>
      <c r="L109" s="168"/>
      <c r="M109" s="169"/>
      <c r="N109" s="11"/>
    </row>
    <row r="110" spans="1:16" s="5" customFormat="1" ht="37.5" customHeight="1" x14ac:dyDescent="0.25">
      <c r="A110" s="158" t="s">
        <v>7</v>
      </c>
      <c r="B110" s="158" t="s">
        <v>10</v>
      </c>
      <c r="C110" s="164" t="s">
        <v>15</v>
      </c>
      <c r="D110" s="164"/>
      <c r="E110" s="165" t="s">
        <v>28</v>
      </c>
      <c r="F110" s="159" t="s">
        <v>533</v>
      </c>
      <c r="G110" s="159" t="s">
        <v>29</v>
      </c>
      <c r="H110" s="158" t="s">
        <v>31</v>
      </c>
      <c r="I110" s="158" t="s">
        <v>32</v>
      </c>
      <c r="J110" s="158" t="s">
        <v>11</v>
      </c>
      <c r="K110" s="158" t="s">
        <v>12</v>
      </c>
      <c r="L110" s="159" t="s">
        <v>13</v>
      </c>
      <c r="M110" s="158" t="s">
        <v>14</v>
      </c>
      <c r="N110" s="12"/>
      <c r="O110" s="80"/>
      <c r="P110" s="80"/>
    </row>
    <row r="111" spans="1:16" ht="33.75" customHeight="1" x14ac:dyDescent="0.25">
      <c r="A111" s="158"/>
      <c r="B111" s="158"/>
      <c r="C111" s="164"/>
      <c r="D111" s="164"/>
      <c r="E111" s="165"/>
      <c r="F111" s="160"/>
      <c r="G111" s="160"/>
      <c r="H111" s="158"/>
      <c r="I111" s="158"/>
      <c r="J111" s="158"/>
      <c r="K111" s="158"/>
      <c r="L111" s="160"/>
      <c r="M111" s="158"/>
      <c r="N111" s="11"/>
    </row>
    <row r="112" spans="1:16" ht="11.25" customHeight="1" x14ac:dyDescent="0.25">
      <c r="A112" s="6" t="s">
        <v>107</v>
      </c>
      <c r="B112" s="13"/>
      <c r="C112" s="154" t="s">
        <v>16</v>
      </c>
      <c r="D112" s="154"/>
      <c r="E112" s="13"/>
      <c r="F112" s="26"/>
      <c r="G112" s="26"/>
      <c r="H112" s="27"/>
      <c r="I112" s="26"/>
      <c r="J112" s="7">
        <f>SUM(F112:I112)</f>
        <v>0</v>
      </c>
      <c r="K112" s="26"/>
      <c r="L112" s="8" t="e">
        <f>K112/J112</f>
        <v>#DIV/0!</v>
      </c>
      <c r="M112" s="13"/>
      <c r="N112" s="11"/>
    </row>
    <row r="113" spans="1:14" ht="11.25" customHeight="1" x14ac:dyDescent="0.25">
      <c r="A113" s="6" t="s">
        <v>108</v>
      </c>
      <c r="B113" s="13"/>
      <c r="C113" s="154" t="s">
        <v>17</v>
      </c>
      <c r="D113" s="154"/>
      <c r="E113" s="13"/>
      <c r="F113" s="26"/>
      <c r="G113" s="26"/>
      <c r="H113" s="27"/>
      <c r="I113" s="26"/>
      <c r="J113" s="7">
        <f t="shared" ref="J113:J123" si="10">SUM(F113:I113)</f>
        <v>0</v>
      </c>
      <c r="K113" s="26"/>
      <c r="L113" s="8" t="e">
        <f t="shared" ref="L113:L123" si="11">K113/J113</f>
        <v>#DIV/0!</v>
      </c>
      <c r="M113" s="13"/>
      <c r="N113" s="11"/>
    </row>
    <row r="114" spans="1:14" ht="11.25" customHeight="1" x14ac:dyDescent="0.25">
      <c r="A114" s="6" t="s">
        <v>109</v>
      </c>
      <c r="B114" s="13"/>
      <c r="C114" s="154" t="s">
        <v>18</v>
      </c>
      <c r="D114" s="154"/>
      <c r="E114" s="13"/>
      <c r="F114" s="26"/>
      <c r="G114" s="26"/>
      <c r="H114" s="27"/>
      <c r="I114" s="26"/>
      <c r="J114" s="7">
        <f t="shared" si="10"/>
        <v>0</v>
      </c>
      <c r="K114" s="26"/>
      <c r="L114" s="8" t="e">
        <f t="shared" si="11"/>
        <v>#DIV/0!</v>
      </c>
      <c r="M114" s="13"/>
      <c r="N114" s="11"/>
    </row>
    <row r="115" spans="1:14" ht="11.25" customHeight="1" x14ac:dyDescent="0.25">
      <c r="A115" s="6" t="s">
        <v>110</v>
      </c>
      <c r="B115" s="13"/>
      <c r="C115" s="154" t="s">
        <v>19</v>
      </c>
      <c r="D115" s="154"/>
      <c r="E115" s="13"/>
      <c r="F115" s="26"/>
      <c r="G115" s="26"/>
      <c r="H115" s="27"/>
      <c r="I115" s="26"/>
      <c r="J115" s="7">
        <f t="shared" si="10"/>
        <v>0</v>
      </c>
      <c r="K115" s="26"/>
      <c r="L115" s="8" t="e">
        <f t="shared" si="11"/>
        <v>#DIV/0!</v>
      </c>
      <c r="M115" s="13"/>
      <c r="N115" s="11"/>
    </row>
    <row r="116" spans="1:14" ht="11.25" customHeight="1" x14ac:dyDescent="0.25">
      <c r="A116" s="6" t="s">
        <v>111</v>
      </c>
      <c r="B116" s="13"/>
      <c r="C116" s="154" t="s">
        <v>20</v>
      </c>
      <c r="D116" s="154"/>
      <c r="E116" s="13"/>
      <c r="F116" s="26"/>
      <c r="G116" s="26"/>
      <c r="H116" s="27"/>
      <c r="I116" s="26"/>
      <c r="J116" s="7">
        <f t="shared" si="10"/>
        <v>0</v>
      </c>
      <c r="K116" s="26"/>
      <c r="L116" s="8" t="e">
        <f t="shared" si="11"/>
        <v>#DIV/0!</v>
      </c>
      <c r="M116" s="13"/>
      <c r="N116" s="11"/>
    </row>
    <row r="117" spans="1:14" ht="11.25" customHeight="1" x14ac:dyDescent="0.25">
      <c r="A117" s="6" t="s">
        <v>112</v>
      </c>
      <c r="B117" s="13"/>
      <c r="C117" s="154" t="s">
        <v>21</v>
      </c>
      <c r="D117" s="154"/>
      <c r="E117" s="13"/>
      <c r="F117" s="26"/>
      <c r="G117" s="26"/>
      <c r="H117" s="27"/>
      <c r="I117" s="26"/>
      <c r="J117" s="7">
        <f t="shared" si="10"/>
        <v>0</v>
      </c>
      <c r="K117" s="26"/>
      <c r="L117" s="8" t="e">
        <f t="shared" si="11"/>
        <v>#DIV/0!</v>
      </c>
      <c r="M117" s="13"/>
      <c r="N117" s="11"/>
    </row>
    <row r="118" spans="1:14" ht="11.25" customHeight="1" x14ac:dyDescent="0.25">
      <c r="A118" s="6" t="s">
        <v>113</v>
      </c>
      <c r="B118" s="13"/>
      <c r="C118" s="154" t="s">
        <v>22</v>
      </c>
      <c r="D118" s="154"/>
      <c r="E118" s="13"/>
      <c r="F118" s="26"/>
      <c r="G118" s="26"/>
      <c r="H118" s="27"/>
      <c r="I118" s="26"/>
      <c r="J118" s="7">
        <f t="shared" si="10"/>
        <v>0</v>
      </c>
      <c r="K118" s="26"/>
      <c r="L118" s="8" t="e">
        <f t="shared" si="11"/>
        <v>#DIV/0!</v>
      </c>
      <c r="M118" s="13"/>
    </row>
    <row r="119" spans="1:14" ht="11.25" customHeight="1" x14ac:dyDescent="0.25">
      <c r="A119" s="6" t="s">
        <v>114</v>
      </c>
      <c r="B119" s="13"/>
      <c r="C119" s="154" t="s">
        <v>23</v>
      </c>
      <c r="D119" s="154"/>
      <c r="E119" s="13"/>
      <c r="F119" s="26"/>
      <c r="G119" s="26"/>
      <c r="H119" s="27"/>
      <c r="I119" s="26"/>
      <c r="J119" s="7">
        <f t="shared" si="10"/>
        <v>0</v>
      </c>
      <c r="K119" s="26"/>
      <c r="L119" s="8" t="e">
        <f t="shared" si="11"/>
        <v>#DIV/0!</v>
      </c>
      <c r="M119" s="13"/>
    </row>
    <row r="120" spans="1:14" ht="11.25" customHeight="1" x14ac:dyDescent="0.25">
      <c r="A120" s="6" t="s">
        <v>115</v>
      </c>
      <c r="B120" s="13"/>
      <c r="C120" s="154" t="s">
        <v>24</v>
      </c>
      <c r="D120" s="154"/>
      <c r="E120" s="13"/>
      <c r="F120" s="26"/>
      <c r="G120" s="26"/>
      <c r="H120" s="27"/>
      <c r="I120" s="26"/>
      <c r="J120" s="7">
        <f t="shared" si="10"/>
        <v>0</v>
      </c>
      <c r="K120" s="26"/>
      <c r="L120" s="8" t="e">
        <f t="shared" si="11"/>
        <v>#DIV/0!</v>
      </c>
      <c r="M120" s="13"/>
    </row>
    <row r="121" spans="1:14" ht="11.25" customHeight="1" x14ac:dyDescent="0.25">
      <c r="A121" s="6" t="s">
        <v>116</v>
      </c>
      <c r="B121" s="18"/>
      <c r="C121" s="154" t="s">
        <v>25</v>
      </c>
      <c r="D121" s="154"/>
      <c r="E121" s="13"/>
      <c r="F121" s="26"/>
      <c r="G121" s="26"/>
      <c r="H121" s="27"/>
      <c r="I121" s="26"/>
      <c r="J121" s="7">
        <f t="shared" si="10"/>
        <v>0</v>
      </c>
      <c r="K121" s="26"/>
      <c r="L121" s="8" t="e">
        <f t="shared" si="11"/>
        <v>#DIV/0!</v>
      </c>
      <c r="M121" s="18"/>
    </row>
    <row r="122" spans="1:14" ht="11.25" customHeight="1" x14ac:dyDescent="0.25">
      <c r="A122" s="6" t="s">
        <v>117</v>
      </c>
      <c r="B122" s="13"/>
      <c r="C122" s="154" t="s">
        <v>26</v>
      </c>
      <c r="D122" s="154"/>
      <c r="E122" s="13"/>
      <c r="F122" s="26"/>
      <c r="G122" s="26"/>
      <c r="H122" s="27"/>
      <c r="I122" s="26"/>
      <c r="J122" s="7">
        <f t="shared" si="10"/>
        <v>0</v>
      </c>
      <c r="K122" s="26"/>
      <c r="L122" s="8" t="e">
        <f t="shared" si="11"/>
        <v>#DIV/0!</v>
      </c>
      <c r="M122" s="13"/>
    </row>
    <row r="123" spans="1:14" ht="11.25" customHeight="1" x14ac:dyDescent="0.25">
      <c r="A123" s="6" t="s">
        <v>118</v>
      </c>
      <c r="B123" s="13"/>
      <c r="C123" s="155" t="s">
        <v>27</v>
      </c>
      <c r="D123" s="155"/>
      <c r="E123" s="15"/>
      <c r="F123" s="28"/>
      <c r="G123" s="26"/>
      <c r="H123" s="29"/>
      <c r="I123" s="28"/>
      <c r="J123" s="9">
        <f t="shared" si="10"/>
        <v>0</v>
      </c>
      <c r="K123" s="26"/>
      <c r="L123" s="8" t="e">
        <f t="shared" si="11"/>
        <v>#DIV/0!</v>
      </c>
      <c r="M123" s="13"/>
    </row>
    <row r="124" spans="1:14" ht="21.75" customHeight="1" x14ac:dyDescent="0.25">
      <c r="A124" s="156" t="s">
        <v>119</v>
      </c>
      <c r="B124" s="157"/>
      <c r="C124" s="157"/>
      <c r="D124" s="157"/>
      <c r="E124" s="157"/>
      <c r="F124" s="157"/>
      <c r="G124" s="157"/>
      <c r="H124" s="152">
        <f>C107</f>
        <v>0</v>
      </c>
      <c r="I124" s="152"/>
      <c r="J124" s="153"/>
      <c r="K124" s="10">
        <f>SUM(K112:K123)</f>
        <v>0</v>
      </c>
      <c r="L124" s="4"/>
    </row>
    <row r="126" spans="1:14" ht="21.75" customHeight="1" x14ac:dyDescent="0.25">
      <c r="A126" s="170" t="s">
        <v>133</v>
      </c>
      <c r="B126" s="170"/>
      <c r="C126" s="170"/>
      <c r="D126" s="170"/>
      <c r="E126" s="170"/>
      <c r="F126" s="170"/>
      <c r="G126" s="170"/>
      <c r="H126" s="170"/>
      <c r="I126" s="170"/>
      <c r="J126" s="170"/>
      <c r="K126" s="170"/>
      <c r="L126" s="170"/>
      <c r="M126" s="170"/>
    </row>
    <row r="127" spans="1:14" ht="27" customHeight="1" x14ac:dyDescent="0.25">
      <c r="A127" s="161" t="s">
        <v>8</v>
      </c>
      <c r="B127" s="161"/>
      <c r="C127" s="171"/>
      <c r="D127" s="171"/>
      <c r="E127" s="171"/>
      <c r="F127" s="171"/>
      <c r="G127" s="171"/>
      <c r="H127" s="161" t="s">
        <v>9</v>
      </c>
      <c r="I127" s="161"/>
      <c r="J127" s="161"/>
      <c r="K127" s="171"/>
      <c r="L127" s="171"/>
      <c r="M127" s="171"/>
    </row>
    <row r="128" spans="1:14" ht="27.75" customHeight="1" x14ac:dyDescent="0.25">
      <c r="A128" s="161" t="s">
        <v>531</v>
      </c>
      <c r="B128" s="161"/>
      <c r="C128" s="69"/>
      <c r="D128" s="161" t="s">
        <v>33</v>
      </c>
      <c r="E128" s="161"/>
      <c r="F128" s="69"/>
      <c r="G128" s="162" t="s">
        <v>34</v>
      </c>
      <c r="H128" s="163"/>
      <c r="I128" s="72"/>
      <c r="J128" s="68" t="s">
        <v>6</v>
      </c>
      <c r="K128" s="14"/>
      <c r="L128" s="68" t="s">
        <v>30</v>
      </c>
      <c r="M128" s="14"/>
      <c r="N128" s="11"/>
    </row>
    <row r="129" spans="1:16" ht="18.75" customHeight="1" x14ac:dyDescent="0.25">
      <c r="A129" s="162" t="s">
        <v>566</v>
      </c>
      <c r="B129" s="166"/>
      <c r="C129" s="166"/>
      <c r="D129" s="166"/>
      <c r="E129" s="163"/>
      <c r="F129" s="167"/>
      <c r="G129" s="168"/>
      <c r="H129" s="168"/>
      <c r="I129" s="168"/>
      <c r="J129" s="168"/>
      <c r="K129" s="168"/>
      <c r="L129" s="168"/>
      <c r="M129" s="169"/>
      <c r="N129" s="11"/>
    </row>
    <row r="130" spans="1:16" s="5" customFormat="1" ht="45" customHeight="1" x14ac:dyDescent="0.25">
      <c r="A130" s="158" t="s">
        <v>7</v>
      </c>
      <c r="B130" s="158" t="s">
        <v>10</v>
      </c>
      <c r="C130" s="164" t="s">
        <v>15</v>
      </c>
      <c r="D130" s="164"/>
      <c r="E130" s="165" t="s">
        <v>28</v>
      </c>
      <c r="F130" s="159" t="s">
        <v>533</v>
      </c>
      <c r="G130" s="159" t="s">
        <v>29</v>
      </c>
      <c r="H130" s="158" t="s">
        <v>31</v>
      </c>
      <c r="I130" s="158" t="s">
        <v>32</v>
      </c>
      <c r="J130" s="158" t="s">
        <v>11</v>
      </c>
      <c r="K130" s="158" t="s">
        <v>12</v>
      </c>
      <c r="L130" s="159" t="s">
        <v>13</v>
      </c>
      <c r="M130" s="158" t="s">
        <v>14</v>
      </c>
      <c r="N130" s="12"/>
      <c r="O130" s="80"/>
      <c r="P130" s="80"/>
    </row>
    <row r="131" spans="1:16" ht="33.75" customHeight="1" x14ac:dyDescent="0.25">
      <c r="A131" s="158"/>
      <c r="B131" s="158"/>
      <c r="C131" s="164"/>
      <c r="D131" s="164"/>
      <c r="E131" s="165"/>
      <c r="F131" s="160"/>
      <c r="G131" s="160"/>
      <c r="H131" s="158"/>
      <c r="I131" s="158"/>
      <c r="J131" s="158"/>
      <c r="K131" s="158"/>
      <c r="L131" s="160"/>
      <c r="M131" s="158"/>
      <c r="N131" s="11"/>
    </row>
    <row r="132" spans="1:16" ht="11.25" customHeight="1" x14ac:dyDescent="0.25">
      <c r="A132" s="6" t="s">
        <v>120</v>
      </c>
      <c r="B132" s="13"/>
      <c r="C132" s="154" t="s">
        <v>16</v>
      </c>
      <c r="D132" s="154"/>
      <c r="E132" s="13"/>
      <c r="F132" s="26"/>
      <c r="G132" s="26"/>
      <c r="H132" s="27"/>
      <c r="I132" s="26"/>
      <c r="J132" s="7">
        <f>SUM(F132:I132)</f>
        <v>0</v>
      </c>
      <c r="K132" s="26"/>
      <c r="L132" s="8" t="e">
        <f>K132/J132</f>
        <v>#DIV/0!</v>
      </c>
      <c r="M132" s="13"/>
      <c r="N132" s="11"/>
    </row>
    <row r="133" spans="1:16" ht="11.25" customHeight="1" x14ac:dyDescent="0.25">
      <c r="A133" s="6" t="s">
        <v>121</v>
      </c>
      <c r="B133" s="13"/>
      <c r="C133" s="154" t="s">
        <v>17</v>
      </c>
      <c r="D133" s="154"/>
      <c r="E133" s="13"/>
      <c r="F133" s="26"/>
      <c r="G133" s="26"/>
      <c r="H133" s="27"/>
      <c r="I133" s="26"/>
      <c r="J133" s="7">
        <f t="shared" ref="J133:J143" si="12">SUM(F133:I133)</f>
        <v>0</v>
      </c>
      <c r="K133" s="26"/>
      <c r="L133" s="8" t="e">
        <f t="shared" ref="L133:L143" si="13">K133/J133</f>
        <v>#DIV/0!</v>
      </c>
      <c r="M133" s="13"/>
      <c r="N133" s="11"/>
    </row>
    <row r="134" spans="1:16" ht="11.25" customHeight="1" x14ac:dyDescent="0.25">
      <c r="A134" s="6" t="s">
        <v>122</v>
      </c>
      <c r="B134" s="13"/>
      <c r="C134" s="154" t="s">
        <v>18</v>
      </c>
      <c r="D134" s="154"/>
      <c r="E134" s="13"/>
      <c r="F134" s="26"/>
      <c r="G134" s="26"/>
      <c r="H134" s="27"/>
      <c r="I134" s="26"/>
      <c r="J134" s="7">
        <f t="shared" si="12"/>
        <v>0</v>
      </c>
      <c r="K134" s="26"/>
      <c r="L134" s="8" t="e">
        <f t="shared" si="13"/>
        <v>#DIV/0!</v>
      </c>
      <c r="M134" s="13"/>
      <c r="N134" s="11"/>
    </row>
    <row r="135" spans="1:16" ht="11.25" customHeight="1" x14ac:dyDescent="0.25">
      <c r="A135" s="6" t="s">
        <v>123</v>
      </c>
      <c r="B135" s="13"/>
      <c r="C135" s="154" t="s">
        <v>19</v>
      </c>
      <c r="D135" s="154"/>
      <c r="E135" s="13"/>
      <c r="F135" s="26"/>
      <c r="G135" s="26"/>
      <c r="H135" s="27"/>
      <c r="I135" s="26"/>
      <c r="J135" s="7">
        <f t="shared" si="12"/>
        <v>0</v>
      </c>
      <c r="K135" s="26"/>
      <c r="L135" s="8" t="e">
        <f t="shared" si="13"/>
        <v>#DIV/0!</v>
      </c>
      <c r="M135" s="13"/>
      <c r="N135" s="11"/>
    </row>
    <row r="136" spans="1:16" ht="11.25" customHeight="1" x14ac:dyDescent="0.25">
      <c r="A136" s="6" t="s">
        <v>124</v>
      </c>
      <c r="B136" s="13"/>
      <c r="C136" s="154" t="s">
        <v>20</v>
      </c>
      <c r="D136" s="154"/>
      <c r="E136" s="13"/>
      <c r="F136" s="26"/>
      <c r="G136" s="26"/>
      <c r="H136" s="27"/>
      <c r="I136" s="26"/>
      <c r="J136" s="7">
        <f t="shared" si="12"/>
        <v>0</v>
      </c>
      <c r="K136" s="26"/>
      <c r="L136" s="8" t="e">
        <f t="shared" si="13"/>
        <v>#DIV/0!</v>
      </c>
      <c r="M136" s="13"/>
      <c r="N136" s="11"/>
    </row>
    <row r="137" spans="1:16" ht="11.25" customHeight="1" x14ac:dyDescent="0.25">
      <c r="A137" s="6" t="s">
        <v>125</v>
      </c>
      <c r="B137" s="13"/>
      <c r="C137" s="154" t="s">
        <v>21</v>
      </c>
      <c r="D137" s="154"/>
      <c r="E137" s="13"/>
      <c r="F137" s="26"/>
      <c r="G137" s="26"/>
      <c r="H137" s="27"/>
      <c r="I137" s="26"/>
      <c r="J137" s="7">
        <f t="shared" si="12"/>
        <v>0</v>
      </c>
      <c r="K137" s="26"/>
      <c r="L137" s="8" t="e">
        <f t="shared" si="13"/>
        <v>#DIV/0!</v>
      </c>
      <c r="M137" s="13"/>
      <c r="N137" s="11"/>
    </row>
    <row r="138" spans="1:16" ht="11.25" customHeight="1" x14ac:dyDescent="0.25">
      <c r="A138" s="6" t="s">
        <v>126</v>
      </c>
      <c r="B138" s="13"/>
      <c r="C138" s="154" t="s">
        <v>22</v>
      </c>
      <c r="D138" s="154"/>
      <c r="E138" s="13"/>
      <c r="F138" s="26"/>
      <c r="G138" s="26"/>
      <c r="H138" s="27"/>
      <c r="I138" s="26"/>
      <c r="J138" s="7">
        <f t="shared" si="12"/>
        <v>0</v>
      </c>
      <c r="K138" s="26"/>
      <c r="L138" s="8" t="e">
        <f t="shared" si="13"/>
        <v>#DIV/0!</v>
      </c>
      <c r="M138" s="13"/>
    </row>
    <row r="139" spans="1:16" ht="11.25" customHeight="1" x14ac:dyDescent="0.25">
      <c r="A139" s="6" t="s">
        <v>127</v>
      </c>
      <c r="B139" s="13"/>
      <c r="C139" s="154" t="s">
        <v>23</v>
      </c>
      <c r="D139" s="154"/>
      <c r="E139" s="13"/>
      <c r="F139" s="26"/>
      <c r="G139" s="26"/>
      <c r="H139" s="27"/>
      <c r="I139" s="26"/>
      <c r="J139" s="7">
        <f t="shared" si="12"/>
        <v>0</v>
      </c>
      <c r="K139" s="26"/>
      <c r="L139" s="8" t="e">
        <f t="shared" si="13"/>
        <v>#DIV/0!</v>
      </c>
      <c r="M139" s="13"/>
    </row>
    <row r="140" spans="1:16" ht="11.25" customHeight="1" x14ac:dyDescent="0.25">
      <c r="A140" s="6" t="s">
        <v>128</v>
      </c>
      <c r="B140" s="13"/>
      <c r="C140" s="154" t="s">
        <v>24</v>
      </c>
      <c r="D140" s="154"/>
      <c r="E140" s="13"/>
      <c r="F140" s="26"/>
      <c r="G140" s="26"/>
      <c r="H140" s="27"/>
      <c r="I140" s="26"/>
      <c r="J140" s="7">
        <f t="shared" si="12"/>
        <v>0</v>
      </c>
      <c r="K140" s="26"/>
      <c r="L140" s="8" t="e">
        <f t="shared" si="13"/>
        <v>#DIV/0!</v>
      </c>
      <c r="M140" s="13"/>
    </row>
    <row r="141" spans="1:16" ht="11.25" customHeight="1" x14ac:dyDescent="0.25">
      <c r="A141" s="6" t="s">
        <v>129</v>
      </c>
      <c r="B141" s="18"/>
      <c r="C141" s="154" t="s">
        <v>25</v>
      </c>
      <c r="D141" s="154"/>
      <c r="E141" s="13"/>
      <c r="F141" s="26"/>
      <c r="G141" s="26"/>
      <c r="H141" s="27"/>
      <c r="I141" s="26"/>
      <c r="J141" s="7">
        <f t="shared" si="12"/>
        <v>0</v>
      </c>
      <c r="K141" s="26"/>
      <c r="L141" s="8" t="e">
        <f t="shared" si="13"/>
        <v>#DIV/0!</v>
      </c>
      <c r="M141" s="18"/>
    </row>
    <row r="142" spans="1:16" ht="11.25" customHeight="1" x14ac:dyDescent="0.25">
      <c r="A142" s="6" t="s">
        <v>130</v>
      </c>
      <c r="B142" s="13"/>
      <c r="C142" s="154" t="s">
        <v>26</v>
      </c>
      <c r="D142" s="154"/>
      <c r="E142" s="13"/>
      <c r="F142" s="26"/>
      <c r="G142" s="26"/>
      <c r="H142" s="27"/>
      <c r="I142" s="26"/>
      <c r="J142" s="7">
        <f t="shared" si="12"/>
        <v>0</v>
      </c>
      <c r="K142" s="26"/>
      <c r="L142" s="8" t="e">
        <f t="shared" si="13"/>
        <v>#DIV/0!</v>
      </c>
      <c r="M142" s="13"/>
    </row>
    <row r="143" spans="1:16" ht="11.25" customHeight="1" x14ac:dyDescent="0.25">
      <c r="A143" s="6" t="s">
        <v>131</v>
      </c>
      <c r="B143" s="13"/>
      <c r="C143" s="155" t="s">
        <v>27</v>
      </c>
      <c r="D143" s="155"/>
      <c r="E143" s="15"/>
      <c r="F143" s="28"/>
      <c r="G143" s="26"/>
      <c r="H143" s="29"/>
      <c r="I143" s="28"/>
      <c r="J143" s="9">
        <f t="shared" si="12"/>
        <v>0</v>
      </c>
      <c r="K143" s="26"/>
      <c r="L143" s="8" t="e">
        <f t="shared" si="13"/>
        <v>#DIV/0!</v>
      </c>
      <c r="M143" s="13"/>
    </row>
    <row r="144" spans="1:16" ht="21.75" customHeight="1" x14ac:dyDescent="0.25">
      <c r="A144" s="156" t="s">
        <v>132</v>
      </c>
      <c r="B144" s="157"/>
      <c r="C144" s="157"/>
      <c r="D144" s="157"/>
      <c r="E144" s="157"/>
      <c r="F144" s="157"/>
      <c r="G144" s="157"/>
      <c r="H144" s="152">
        <f>C127</f>
        <v>0</v>
      </c>
      <c r="I144" s="152"/>
      <c r="J144" s="153"/>
      <c r="K144" s="10">
        <f>SUM(K132:K143)</f>
        <v>0</v>
      </c>
      <c r="L144" s="4"/>
    </row>
    <row r="146" spans="1:16" ht="21.75" customHeight="1" x14ac:dyDescent="0.25">
      <c r="A146" s="170" t="s">
        <v>134</v>
      </c>
      <c r="B146" s="170"/>
      <c r="C146" s="170"/>
      <c r="D146" s="170"/>
      <c r="E146" s="170"/>
      <c r="F146" s="170"/>
      <c r="G146" s="170"/>
      <c r="H146" s="170"/>
      <c r="I146" s="170"/>
      <c r="J146" s="170"/>
      <c r="K146" s="170"/>
      <c r="L146" s="170"/>
      <c r="M146" s="170"/>
    </row>
    <row r="147" spans="1:16" ht="27" customHeight="1" x14ac:dyDescent="0.25">
      <c r="A147" s="161" t="s">
        <v>8</v>
      </c>
      <c r="B147" s="161"/>
      <c r="C147" s="171"/>
      <c r="D147" s="171"/>
      <c r="E147" s="171"/>
      <c r="F147" s="171"/>
      <c r="G147" s="171"/>
      <c r="H147" s="161" t="s">
        <v>9</v>
      </c>
      <c r="I147" s="161"/>
      <c r="J147" s="161"/>
      <c r="K147" s="171"/>
      <c r="L147" s="171"/>
      <c r="M147" s="171"/>
    </row>
    <row r="148" spans="1:16" ht="28.5" customHeight="1" x14ac:dyDescent="0.25">
      <c r="A148" s="161" t="s">
        <v>531</v>
      </c>
      <c r="B148" s="161"/>
      <c r="C148" s="69"/>
      <c r="D148" s="161" t="s">
        <v>33</v>
      </c>
      <c r="E148" s="161"/>
      <c r="F148" s="69"/>
      <c r="G148" s="162" t="s">
        <v>34</v>
      </c>
      <c r="H148" s="163"/>
      <c r="I148" s="72"/>
      <c r="J148" s="68" t="s">
        <v>6</v>
      </c>
      <c r="K148" s="14"/>
      <c r="L148" s="68" t="s">
        <v>30</v>
      </c>
      <c r="M148" s="14"/>
      <c r="N148" s="11"/>
    </row>
    <row r="149" spans="1:16" ht="18.75" customHeight="1" x14ac:dyDescent="0.25">
      <c r="A149" s="162" t="s">
        <v>566</v>
      </c>
      <c r="B149" s="166"/>
      <c r="C149" s="166"/>
      <c r="D149" s="166"/>
      <c r="E149" s="163"/>
      <c r="F149" s="167"/>
      <c r="G149" s="168"/>
      <c r="H149" s="168"/>
      <c r="I149" s="168"/>
      <c r="J149" s="168"/>
      <c r="K149" s="168"/>
      <c r="L149" s="168"/>
      <c r="M149" s="169"/>
      <c r="N149" s="11"/>
    </row>
    <row r="150" spans="1:16" s="5" customFormat="1" ht="37.5" customHeight="1" x14ac:dyDescent="0.25">
      <c r="A150" s="158" t="s">
        <v>7</v>
      </c>
      <c r="B150" s="158" t="s">
        <v>10</v>
      </c>
      <c r="C150" s="164" t="s">
        <v>15</v>
      </c>
      <c r="D150" s="164"/>
      <c r="E150" s="165" t="s">
        <v>28</v>
      </c>
      <c r="F150" s="159" t="s">
        <v>533</v>
      </c>
      <c r="G150" s="159" t="s">
        <v>29</v>
      </c>
      <c r="H150" s="158" t="s">
        <v>31</v>
      </c>
      <c r="I150" s="158" t="s">
        <v>32</v>
      </c>
      <c r="J150" s="158" t="s">
        <v>11</v>
      </c>
      <c r="K150" s="158" t="s">
        <v>12</v>
      </c>
      <c r="L150" s="159" t="s">
        <v>13</v>
      </c>
      <c r="M150" s="158" t="s">
        <v>14</v>
      </c>
      <c r="N150" s="12"/>
      <c r="O150" s="80"/>
      <c r="P150" s="80"/>
    </row>
    <row r="151" spans="1:16" ht="33.75" customHeight="1" x14ac:dyDescent="0.25">
      <c r="A151" s="158"/>
      <c r="B151" s="158"/>
      <c r="C151" s="164"/>
      <c r="D151" s="164"/>
      <c r="E151" s="165"/>
      <c r="F151" s="160"/>
      <c r="G151" s="160"/>
      <c r="H151" s="158"/>
      <c r="I151" s="158"/>
      <c r="J151" s="158"/>
      <c r="K151" s="158"/>
      <c r="L151" s="160"/>
      <c r="M151" s="158"/>
      <c r="N151" s="11"/>
    </row>
    <row r="152" spans="1:16" ht="11.25" customHeight="1" x14ac:dyDescent="0.25">
      <c r="A152" s="6" t="s">
        <v>135</v>
      </c>
      <c r="B152" s="13"/>
      <c r="C152" s="154" t="s">
        <v>16</v>
      </c>
      <c r="D152" s="154"/>
      <c r="E152" s="13"/>
      <c r="F152" s="26"/>
      <c r="G152" s="26"/>
      <c r="H152" s="27"/>
      <c r="I152" s="26"/>
      <c r="J152" s="7">
        <f>SUM(F152:I152)</f>
        <v>0</v>
      </c>
      <c r="K152" s="26"/>
      <c r="L152" s="8" t="e">
        <f>K152/J152</f>
        <v>#DIV/0!</v>
      </c>
      <c r="M152" s="13"/>
      <c r="N152" s="11"/>
    </row>
    <row r="153" spans="1:16" ht="11.25" customHeight="1" x14ac:dyDescent="0.25">
      <c r="A153" s="6" t="s">
        <v>136</v>
      </c>
      <c r="B153" s="13"/>
      <c r="C153" s="154" t="s">
        <v>17</v>
      </c>
      <c r="D153" s="154"/>
      <c r="E153" s="13"/>
      <c r="F153" s="26"/>
      <c r="G153" s="26"/>
      <c r="H153" s="27"/>
      <c r="I153" s="26"/>
      <c r="J153" s="7">
        <f t="shared" ref="J153:J163" si="14">SUM(F153:I153)</f>
        <v>0</v>
      </c>
      <c r="K153" s="26"/>
      <c r="L153" s="8" t="e">
        <f t="shared" ref="L153:L163" si="15">K153/J153</f>
        <v>#DIV/0!</v>
      </c>
      <c r="M153" s="13"/>
      <c r="N153" s="11"/>
    </row>
    <row r="154" spans="1:16" ht="11.25" customHeight="1" x14ac:dyDescent="0.25">
      <c r="A154" s="6" t="s">
        <v>137</v>
      </c>
      <c r="B154" s="13"/>
      <c r="C154" s="154" t="s">
        <v>18</v>
      </c>
      <c r="D154" s="154"/>
      <c r="E154" s="13"/>
      <c r="F154" s="26"/>
      <c r="G154" s="26"/>
      <c r="H154" s="27"/>
      <c r="I154" s="26"/>
      <c r="J154" s="7">
        <f t="shared" si="14"/>
        <v>0</v>
      </c>
      <c r="K154" s="26"/>
      <c r="L154" s="8" t="e">
        <f t="shared" si="15"/>
        <v>#DIV/0!</v>
      </c>
      <c r="M154" s="13"/>
      <c r="N154" s="11"/>
    </row>
    <row r="155" spans="1:16" ht="11.25" customHeight="1" x14ac:dyDescent="0.25">
      <c r="A155" s="6" t="s">
        <v>138</v>
      </c>
      <c r="B155" s="13"/>
      <c r="C155" s="154" t="s">
        <v>19</v>
      </c>
      <c r="D155" s="154"/>
      <c r="E155" s="13"/>
      <c r="F155" s="26"/>
      <c r="G155" s="26"/>
      <c r="H155" s="27"/>
      <c r="I155" s="26"/>
      <c r="J155" s="7">
        <f t="shared" si="14"/>
        <v>0</v>
      </c>
      <c r="K155" s="26"/>
      <c r="L155" s="8" t="e">
        <f t="shared" si="15"/>
        <v>#DIV/0!</v>
      </c>
      <c r="M155" s="13"/>
      <c r="N155" s="11"/>
    </row>
    <row r="156" spans="1:16" ht="11.25" customHeight="1" x14ac:dyDescent="0.25">
      <c r="A156" s="6" t="s">
        <v>139</v>
      </c>
      <c r="B156" s="13"/>
      <c r="C156" s="154" t="s">
        <v>20</v>
      </c>
      <c r="D156" s="154"/>
      <c r="E156" s="13"/>
      <c r="F156" s="26"/>
      <c r="G156" s="26"/>
      <c r="H156" s="27"/>
      <c r="I156" s="26"/>
      <c r="J156" s="7">
        <f t="shared" si="14"/>
        <v>0</v>
      </c>
      <c r="K156" s="26"/>
      <c r="L156" s="8" t="e">
        <f t="shared" si="15"/>
        <v>#DIV/0!</v>
      </c>
      <c r="M156" s="13"/>
      <c r="N156" s="11"/>
    </row>
    <row r="157" spans="1:16" ht="11.25" customHeight="1" x14ac:dyDescent="0.25">
      <c r="A157" s="6" t="s">
        <v>140</v>
      </c>
      <c r="B157" s="13"/>
      <c r="C157" s="154" t="s">
        <v>21</v>
      </c>
      <c r="D157" s="154"/>
      <c r="E157" s="13"/>
      <c r="F157" s="26"/>
      <c r="G157" s="26"/>
      <c r="H157" s="27"/>
      <c r="I157" s="26"/>
      <c r="J157" s="7">
        <f t="shared" si="14"/>
        <v>0</v>
      </c>
      <c r="K157" s="26"/>
      <c r="L157" s="8" t="e">
        <f t="shared" si="15"/>
        <v>#DIV/0!</v>
      </c>
      <c r="M157" s="13"/>
      <c r="N157" s="11"/>
    </row>
    <row r="158" spans="1:16" ht="11.25" customHeight="1" x14ac:dyDescent="0.25">
      <c r="A158" s="6" t="s">
        <v>141</v>
      </c>
      <c r="B158" s="13"/>
      <c r="C158" s="154" t="s">
        <v>22</v>
      </c>
      <c r="D158" s="154"/>
      <c r="E158" s="13"/>
      <c r="F158" s="26"/>
      <c r="G158" s="26"/>
      <c r="H158" s="27"/>
      <c r="I158" s="26"/>
      <c r="J158" s="7">
        <f t="shared" si="14"/>
        <v>0</v>
      </c>
      <c r="K158" s="26"/>
      <c r="L158" s="8" t="e">
        <f t="shared" si="15"/>
        <v>#DIV/0!</v>
      </c>
      <c r="M158" s="13"/>
    </row>
    <row r="159" spans="1:16" ht="11.25" customHeight="1" x14ac:dyDescent="0.25">
      <c r="A159" s="6" t="s">
        <v>142</v>
      </c>
      <c r="B159" s="13"/>
      <c r="C159" s="154" t="s">
        <v>23</v>
      </c>
      <c r="D159" s="154"/>
      <c r="E159" s="13"/>
      <c r="F159" s="26"/>
      <c r="G159" s="26"/>
      <c r="H159" s="27"/>
      <c r="I159" s="26"/>
      <c r="J159" s="7">
        <f t="shared" si="14"/>
        <v>0</v>
      </c>
      <c r="K159" s="26"/>
      <c r="L159" s="8" t="e">
        <f t="shared" si="15"/>
        <v>#DIV/0!</v>
      </c>
      <c r="M159" s="13"/>
    </row>
    <row r="160" spans="1:16" ht="11.25" customHeight="1" x14ac:dyDescent="0.25">
      <c r="A160" s="6" t="s">
        <v>143</v>
      </c>
      <c r="B160" s="13"/>
      <c r="C160" s="154" t="s">
        <v>24</v>
      </c>
      <c r="D160" s="154"/>
      <c r="E160" s="13"/>
      <c r="F160" s="26"/>
      <c r="G160" s="26"/>
      <c r="H160" s="27"/>
      <c r="I160" s="26"/>
      <c r="J160" s="7">
        <f t="shared" si="14"/>
        <v>0</v>
      </c>
      <c r="K160" s="26"/>
      <c r="L160" s="8" t="e">
        <f t="shared" si="15"/>
        <v>#DIV/0!</v>
      </c>
      <c r="M160" s="13"/>
    </row>
    <row r="161" spans="1:16" ht="11.25" customHeight="1" x14ac:dyDescent="0.25">
      <c r="A161" s="6" t="s">
        <v>144</v>
      </c>
      <c r="B161" s="18"/>
      <c r="C161" s="154" t="s">
        <v>25</v>
      </c>
      <c r="D161" s="154"/>
      <c r="E161" s="13"/>
      <c r="F161" s="26"/>
      <c r="G161" s="26"/>
      <c r="H161" s="27"/>
      <c r="I161" s="26"/>
      <c r="J161" s="7">
        <f t="shared" si="14"/>
        <v>0</v>
      </c>
      <c r="K161" s="26"/>
      <c r="L161" s="8" t="e">
        <f t="shared" si="15"/>
        <v>#DIV/0!</v>
      </c>
      <c r="M161" s="18"/>
    </row>
    <row r="162" spans="1:16" ht="11.25" customHeight="1" x14ac:dyDescent="0.25">
      <c r="A162" s="6" t="s">
        <v>145</v>
      </c>
      <c r="B162" s="13"/>
      <c r="C162" s="154" t="s">
        <v>26</v>
      </c>
      <c r="D162" s="154"/>
      <c r="E162" s="13"/>
      <c r="F162" s="26"/>
      <c r="G162" s="26"/>
      <c r="H162" s="27"/>
      <c r="I162" s="26"/>
      <c r="J162" s="7">
        <f t="shared" si="14"/>
        <v>0</v>
      </c>
      <c r="K162" s="26"/>
      <c r="L162" s="8" t="e">
        <f t="shared" si="15"/>
        <v>#DIV/0!</v>
      </c>
      <c r="M162" s="13"/>
    </row>
    <row r="163" spans="1:16" ht="11.25" customHeight="1" x14ac:dyDescent="0.25">
      <c r="A163" s="6" t="s">
        <v>146</v>
      </c>
      <c r="B163" s="13"/>
      <c r="C163" s="155" t="s">
        <v>27</v>
      </c>
      <c r="D163" s="155"/>
      <c r="E163" s="15"/>
      <c r="F163" s="28"/>
      <c r="G163" s="26"/>
      <c r="H163" s="29"/>
      <c r="I163" s="28"/>
      <c r="J163" s="9">
        <f t="shared" si="14"/>
        <v>0</v>
      </c>
      <c r="K163" s="26"/>
      <c r="L163" s="8" t="e">
        <f t="shared" si="15"/>
        <v>#DIV/0!</v>
      </c>
      <c r="M163" s="13"/>
    </row>
    <row r="164" spans="1:16" ht="21.75" customHeight="1" x14ac:dyDescent="0.25">
      <c r="A164" s="156" t="s">
        <v>147</v>
      </c>
      <c r="B164" s="157"/>
      <c r="C164" s="157"/>
      <c r="D164" s="157"/>
      <c r="E164" s="157"/>
      <c r="F164" s="157"/>
      <c r="G164" s="157"/>
      <c r="H164" s="152">
        <f>C147</f>
        <v>0</v>
      </c>
      <c r="I164" s="152"/>
      <c r="J164" s="153"/>
      <c r="K164" s="10">
        <f>SUM(K152:K163)</f>
        <v>0</v>
      </c>
      <c r="L164" s="4"/>
    </row>
    <row r="166" spans="1:16" ht="21.75" customHeight="1" x14ac:dyDescent="0.25">
      <c r="A166" s="170" t="s">
        <v>148</v>
      </c>
      <c r="B166" s="170"/>
      <c r="C166" s="170"/>
      <c r="D166" s="170"/>
      <c r="E166" s="170"/>
      <c r="F166" s="170"/>
      <c r="G166" s="170"/>
      <c r="H166" s="170"/>
      <c r="I166" s="170"/>
      <c r="J166" s="170"/>
      <c r="K166" s="170"/>
      <c r="L166" s="170"/>
      <c r="M166" s="170"/>
    </row>
    <row r="167" spans="1:16" ht="27" customHeight="1" x14ac:dyDescent="0.25">
      <c r="A167" s="161" t="s">
        <v>8</v>
      </c>
      <c r="B167" s="161"/>
      <c r="C167" s="171"/>
      <c r="D167" s="171"/>
      <c r="E167" s="171"/>
      <c r="F167" s="171"/>
      <c r="G167" s="171"/>
      <c r="H167" s="161" t="s">
        <v>9</v>
      </c>
      <c r="I167" s="161"/>
      <c r="J167" s="161"/>
      <c r="K167" s="171"/>
      <c r="L167" s="171"/>
      <c r="M167" s="171"/>
    </row>
    <row r="168" spans="1:16" ht="28.5" customHeight="1" x14ac:dyDescent="0.25">
      <c r="A168" s="161" t="s">
        <v>531</v>
      </c>
      <c r="B168" s="161"/>
      <c r="C168" s="69"/>
      <c r="D168" s="161" t="s">
        <v>33</v>
      </c>
      <c r="E168" s="161"/>
      <c r="F168" s="69"/>
      <c r="G168" s="162" t="s">
        <v>34</v>
      </c>
      <c r="H168" s="163"/>
      <c r="I168" s="72"/>
      <c r="J168" s="68" t="s">
        <v>6</v>
      </c>
      <c r="K168" s="14"/>
      <c r="L168" s="68" t="s">
        <v>30</v>
      </c>
      <c r="M168" s="14"/>
      <c r="N168" s="11"/>
    </row>
    <row r="169" spans="1:16" ht="18.75" customHeight="1" x14ac:dyDescent="0.25">
      <c r="A169" s="162" t="s">
        <v>566</v>
      </c>
      <c r="B169" s="166"/>
      <c r="C169" s="166"/>
      <c r="D169" s="166"/>
      <c r="E169" s="163"/>
      <c r="F169" s="167"/>
      <c r="G169" s="168"/>
      <c r="H169" s="168"/>
      <c r="I169" s="168"/>
      <c r="J169" s="168"/>
      <c r="K169" s="168"/>
      <c r="L169" s="168"/>
      <c r="M169" s="169"/>
      <c r="N169" s="11"/>
    </row>
    <row r="170" spans="1:16" s="5" customFormat="1" ht="37.5" customHeight="1" x14ac:dyDescent="0.25">
      <c r="A170" s="158" t="s">
        <v>7</v>
      </c>
      <c r="B170" s="158" t="s">
        <v>10</v>
      </c>
      <c r="C170" s="164" t="s">
        <v>15</v>
      </c>
      <c r="D170" s="164"/>
      <c r="E170" s="165" t="s">
        <v>28</v>
      </c>
      <c r="F170" s="159" t="s">
        <v>533</v>
      </c>
      <c r="G170" s="159" t="s">
        <v>29</v>
      </c>
      <c r="H170" s="158" t="s">
        <v>31</v>
      </c>
      <c r="I170" s="158" t="s">
        <v>32</v>
      </c>
      <c r="J170" s="158" t="s">
        <v>11</v>
      </c>
      <c r="K170" s="158" t="s">
        <v>12</v>
      </c>
      <c r="L170" s="159" t="s">
        <v>13</v>
      </c>
      <c r="M170" s="158" t="s">
        <v>14</v>
      </c>
      <c r="N170" s="12"/>
      <c r="O170" s="80"/>
      <c r="P170" s="80"/>
    </row>
    <row r="171" spans="1:16" ht="33.75" customHeight="1" x14ac:dyDescent="0.25">
      <c r="A171" s="158"/>
      <c r="B171" s="158"/>
      <c r="C171" s="164"/>
      <c r="D171" s="164"/>
      <c r="E171" s="165"/>
      <c r="F171" s="160"/>
      <c r="G171" s="160"/>
      <c r="H171" s="158"/>
      <c r="I171" s="158"/>
      <c r="J171" s="158"/>
      <c r="K171" s="158"/>
      <c r="L171" s="160"/>
      <c r="M171" s="158"/>
      <c r="N171" s="11"/>
    </row>
    <row r="172" spans="1:16" ht="11.25" customHeight="1" x14ac:dyDescent="0.25">
      <c r="A172" s="6" t="s">
        <v>149</v>
      </c>
      <c r="B172" s="13"/>
      <c r="C172" s="154" t="s">
        <v>16</v>
      </c>
      <c r="D172" s="154"/>
      <c r="E172" s="13"/>
      <c r="F172" s="26"/>
      <c r="G172" s="26"/>
      <c r="H172" s="27"/>
      <c r="I172" s="26"/>
      <c r="J172" s="7">
        <f>SUM(F172:I172)</f>
        <v>0</v>
      </c>
      <c r="K172" s="26"/>
      <c r="L172" s="8" t="e">
        <f>K172/J172</f>
        <v>#DIV/0!</v>
      </c>
      <c r="M172" s="13"/>
      <c r="N172" s="11"/>
    </row>
    <row r="173" spans="1:16" ht="11.25" customHeight="1" x14ac:dyDescent="0.25">
      <c r="A173" s="6" t="s">
        <v>150</v>
      </c>
      <c r="B173" s="13"/>
      <c r="C173" s="154" t="s">
        <v>17</v>
      </c>
      <c r="D173" s="154"/>
      <c r="E173" s="13"/>
      <c r="F173" s="26"/>
      <c r="G173" s="26"/>
      <c r="H173" s="27"/>
      <c r="I173" s="26"/>
      <c r="J173" s="7">
        <f t="shared" ref="J173:J183" si="16">SUM(F173:I173)</f>
        <v>0</v>
      </c>
      <c r="K173" s="26"/>
      <c r="L173" s="8" t="e">
        <f t="shared" ref="L173:L183" si="17">K173/J173</f>
        <v>#DIV/0!</v>
      </c>
      <c r="M173" s="13"/>
      <c r="N173" s="11"/>
    </row>
    <row r="174" spans="1:16" ht="11.25" customHeight="1" x14ac:dyDescent="0.25">
      <c r="A174" s="6" t="s">
        <v>151</v>
      </c>
      <c r="B174" s="13"/>
      <c r="C174" s="154" t="s">
        <v>18</v>
      </c>
      <c r="D174" s="154"/>
      <c r="E174" s="13"/>
      <c r="F174" s="26"/>
      <c r="G174" s="26"/>
      <c r="H174" s="27"/>
      <c r="I174" s="26"/>
      <c r="J174" s="7">
        <f t="shared" si="16"/>
        <v>0</v>
      </c>
      <c r="K174" s="26"/>
      <c r="L174" s="8" t="e">
        <f t="shared" si="17"/>
        <v>#DIV/0!</v>
      </c>
      <c r="M174" s="13"/>
      <c r="N174" s="11"/>
    </row>
    <row r="175" spans="1:16" ht="11.25" customHeight="1" x14ac:dyDescent="0.25">
      <c r="A175" s="6" t="s">
        <v>152</v>
      </c>
      <c r="B175" s="13"/>
      <c r="C175" s="154" t="s">
        <v>19</v>
      </c>
      <c r="D175" s="154"/>
      <c r="E175" s="13"/>
      <c r="F175" s="26"/>
      <c r="G175" s="26"/>
      <c r="H175" s="27"/>
      <c r="I175" s="26"/>
      <c r="J175" s="7">
        <f t="shared" si="16"/>
        <v>0</v>
      </c>
      <c r="K175" s="26"/>
      <c r="L175" s="8" t="e">
        <f t="shared" si="17"/>
        <v>#DIV/0!</v>
      </c>
      <c r="M175" s="13"/>
      <c r="N175" s="11"/>
    </row>
    <row r="176" spans="1:16" ht="11.25" customHeight="1" x14ac:dyDescent="0.25">
      <c r="A176" s="6" t="s">
        <v>153</v>
      </c>
      <c r="B176" s="13"/>
      <c r="C176" s="154" t="s">
        <v>20</v>
      </c>
      <c r="D176" s="154"/>
      <c r="E176" s="13"/>
      <c r="F176" s="26"/>
      <c r="G176" s="26"/>
      <c r="H176" s="27"/>
      <c r="I176" s="26"/>
      <c r="J176" s="7">
        <f t="shared" si="16"/>
        <v>0</v>
      </c>
      <c r="K176" s="26"/>
      <c r="L176" s="8" t="e">
        <f t="shared" si="17"/>
        <v>#DIV/0!</v>
      </c>
      <c r="M176" s="13"/>
      <c r="N176" s="11"/>
    </row>
    <row r="177" spans="1:14" ht="11.25" customHeight="1" x14ac:dyDescent="0.25">
      <c r="A177" s="6" t="s">
        <v>154</v>
      </c>
      <c r="B177" s="13"/>
      <c r="C177" s="154" t="s">
        <v>21</v>
      </c>
      <c r="D177" s="154"/>
      <c r="E177" s="13"/>
      <c r="F177" s="26"/>
      <c r="G177" s="26"/>
      <c r="H177" s="27"/>
      <c r="I177" s="26"/>
      <c r="J177" s="7">
        <f t="shared" si="16"/>
        <v>0</v>
      </c>
      <c r="K177" s="26"/>
      <c r="L177" s="8" t="e">
        <f t="shared" si="17"/>
        <v>#DIV/0!</v>
      </c>
      <c r="M177" s="13"/>
      <c r="N177" s="11"/>
    </row>
    <row r="178" spans="1:14" ht="11.25" customHeight="1" x14ac:dyDescent="0.25">
      <c r="A178" s="6" t="s">
        <v>155</v>
      </c>
      <c r="B178" s="13"/>
      <c r="C178" s="154" t="s">
        <v>22</v>
      </c>
      <c r="D178" s="154"/>
      <c r="E178" s="13"/>
      <c r="F178" s="26"/>
      <c r="G178" s="26"/>
      <c r="H178" s="27"/>
      <c r="I178" s="26"/>
      <c r="J178" s="7">
        <f t="shared" si="16"/>
        <v>0</v>
      </c>
      <c r="K178" s="26"/>
      <c r="L178" s="8" t="e">
        <f t="shared" si="17"/>
        <v>#DIV/0!</v>
      </c>
      <c r="M178" s="13"/>
    </row>
    <row r="179" spans="1:14" ht="11.25" customHeight="1" x14ac:dyDescent="0.25">
      <c r="A179" s="6" t="s">
        <v>156</v>
      </c>
      <c r="B179" s="13"/>
      <c r="C179" s="154" t="s">
        <v>23</v>
      </c>
      <c r="D179" s="154"/>
      <c r="E179" s="13"/>
      <c r="F179" s="26"/>
      <c r="G179" s="26"/>
      <c r="H179" s="27"/>
      <c r="I179" s="26"/>
      <c r="J179" s="7">
        <f t="shared" si="16"/>
        <v>0</v>
      </c>
      <c r="K179" s="26"/>
      <c r="L179" s="8" t="e">
        <f t="shared" si="17"/>
        <v>#DIV/0!</v>
      </c>
      <c r="M179" s="13"/>
    </row>
    <row r="180" spans="1:14" ht="11.25" customHeight="1" x14ac:dyDescent="0.25">
      <c r="A180" s="6" t="s">
        <v>157</v>
      </c>
      <c r="B180" s="13"/>
      <c r="C180" s="154" t="s">
        <v>24</v>
      </c>
      <c r="D180" s="154"/>
      <c r="E180" s="13"/>
      <c r="F180" s="26"/>
      <c r="G180" s="26"/>
      <c r="H180" s="27"/>
      <c r="I180" s="26"/>
      <c r="J180" s="7">
        <f t="shared" si="16"/>
        <v>0</v>
      </c>
      <c r="K180" s="26"/>
      <c r="L180" s="8" t="e">
        <f t="shared" si="17"/>
        <v>#DIV/0!</v>
      </c>
      <c r="M180" s="13"/>
    </row>
    <row r="181" spans="1:14" ht="11.25" customHeight="1" x14ac:dyDescent="0.25">
      <c r="A181" s="6" t="s">
        <v>158</v>
      </c>
      <c r="B181" s="18"/>
      <c r="C181" s="154" t="s">
        <v>25</v>
      </c>
      <c r="D181" s="154"/>
      <c r="E181" s="13"/>
      <c r="F181" s="26"/>
      <c r="G181" s="26"/>
      <c r="H181" s="27"/>
      <c r="I181" s="26"/>
      <c r="J181" s="7">
        <f t="shared" si="16"/>
        <v>0</v>
      </c>
      <c r="K181" s="26"/>
      <c r="L181" s="8" t="e">
        <f t="shared" si="17"/>
        <v>#DIV/0!</v>
      </c>
      <c r="M181" s="18"/>
    </row>
    <row r="182" spans="1:14" ht="11.25" customHeight="1" x14ac:dyDescent="0.25">
      <c r="A182" s="6" t="s">
        <v>159</v>
      </c>
      <c r="B182" s="13"/>
      <c r="C182" s="154" t="s">
        <v>26</v>
      </c>
      <c r="D182" s="154"/>
      <c r="E182" s="13"/>
      <c r="F182" s="26"/>
      <c r="G182" s="26"/>
      <c r="H182" s="27"/>
      <c r="I182" s="26"/>
      <c r="J182" s="7">
        <f t="shared" si="16"/>
        <v>0</v>
      </c>
      <c r="K182" s="26"/>
      <c r="L182" s="8" t="e">
        <f t="shared" si="17"/>
        <v>#DIV/0!</v>
      </c>
      <c r="M182" s="13"/>
    </row>
    <row r="183" spans="1:14" ht="11.25" customHeight="1" x14ac:dyDescent="0.25">
      <c r="A183" s="6" t="s">
        <v>160</v>
      </c>
      <c r="B183" s="13"/>
      <c r="C183" s="155" t="s">
        <v>27</v>
      </c>
      <c r="D183" s="155"/>
      <c r="E183" s="15"/>
      <c r="F183" s="28"/>
      <c r="G183" s="26"/>
      <c r="H183" s="29"/>
      <c r="I183" s="28"/>
      <c r="J183" s="9">
        <f t="shared" si="16"/>
        <v>0</v>
      </c>
      <c r="K183" s="26"/>
      <c r="L183" s="8" t="e">
        <f t="shared" si="17"/>
        <v>#DIV/0!</v>
      </c>
      <c r="M183" s="13"/>
    </row>
    <row r="184" spans="1:14" ht="21.75" customHeight="1" x14ac:dyDescent="0.25">
      <c r="A184" s="156" t="s">
        <v>161</v>
      </c>
      <c r="B184" s="157"/>
      <c r="C184" s="157"/>
      <c r="D184" s="157"/>
      <c r="E184" s="157"/>
      <c r="F184" s="157"/>
      <c r="G184" s="157"/>
      <c r="H184" s="152">
        <f>C167</f>
        <v>0</v>
      </c>
      <c r="I184" s="152"/>
      <c r="J184" s="153"/>
      <c r="K184" s="10">
        <f>SUM(K172:K183)</f>
        <v>0</v>
      </c>
      <c r="L184" s="4"/>
    </row>
    <row r="186" spans="1:14" ht="21.75" customHeight="1" x14ac:dyDescent="0.25">
      <c r="A186" s="170" t="s">
        <v>162</v>
      </c>
      <c r="B186" s="170"/>
      <c r="C186" s="170"/>
      <c r="D186" s="170"/>
      <c r="E186" s="170"/>
      <c r="F186" s="170"/>
      <c r="G186" s="170"/>
      <c r="H186" s="170"/>
      <c r="I186" s="170"/>
      <c r="J186" s="170"/>
      <c r="K186" s="170"/>
      <c r="L186" s="170"/>
      <c r="M186" s="170"/>
    </row>
    <row r="187" spans="1:14" ht="28.5" customHeight="1" x14ac:dyDescent="0.25">
      <c r="A187" s="161" t="s">
        <v>8</v>
      </c>
      <c r="B187" s="161"/>
      <c r="C187" s="171"/>
      <c r="D187" s="171"/>
      <c r="E187" s="171"/>
      <c r="F187" s="171"/>
      <c r="G187" s="171"/>
      <c r="H187" s="161" t="s">
        <v>9</v>
      </c>
      <c r="I187" s="161"/>
      <c r="J187" s="161"/>
      <c r="K187" s="171"/>
      <c r="L187" s="171"/>
      <c r="M187" s="171"/>
    </row>
    <row r="188" spans="1:14" ht="24.75" customHeight="1" x14ac:dyDescent="0.25">
      <c r="A188" s="161" t="s">
        <v>531</v>
      </c>
      <c r="B188" s="161"/>
      <c r="C188" s="69"/>
      <c r="D188" s="161" t="s">
        <v>33</v>
      </c>
      <c r="E188" s="161"/>
      <c r="F188" s="69"/>
      <c r="G188" s="162" t="s">
        <v>34</v>
      </c>
      <c r="H188" s="163"/>
      <c r="I188" s="72"/>
      <c r="J188" s="68" t="s">
        <v>6</v>
      </c>
      <c r="K188" s="14"/>
      <c r="L188" s="68" t="s">
        <v>30</v>
      </c>
      <c r="M188" s="14"/>
    </row>
    <row r="189" spans="1:14" ht="18.75" customHeight="1" x14ac:dyDescent="0.25">
      <c r="A189" s="162" t="s">
        <v>566</v>
      </c>
      <c r="B189" s="166"/>
      <c r="C189" s="166"/>
      <c r="D189" s="166"/>
      <c r="E189" s="163"/>
      <c r="F189" s="167"/>
      <c r="G189" s="168"/>
      <c r="H189" s="168"/>
      <c r="I189" s="168"/>
      <c r="J189" s="168"/>
      <c r="K189" s="168"/>
      <c r="L189" s="168"/>
      <c r="M189" s="169"/>
      <c r="N189" s="11"/>
    </row>
    <row r="190" spans="1:14" ht="34.5" customHeight="1" x14ac:dyDescent="0.25">
      <c r="A190" s="158" t="s">
        <v>7</v>
      </c>
      <c r="B190" s="158" t="s">
        <v>10</v>
      </c>
      <c r="C190" s="164" t="s">
        <v>15</v>
      </c>
      <c r="D190" s="164"/>
      <c r="E190" s="165" t="s">
        <v>28</v>
      </c>
      <c r="F190" s="159" t="s">
        <v>533</v>
      </c>
      <c r="G190" s="159" t="s">
        <v>29</v>
      </c>
      <c r="H190" s="158" t="s">
        <v>31</v>
      </c>
      <c r="I190" s="158" t="s">
        <v>32</v>
      </c>
      <c r="J190" s="158" t="s">
        <v>11</v>
      </c>
      <c r="K190" s="158" t="s">
        <v>12</v>
      </c>
      <c r="L190" s="159" t="s">
        <v>13</v>
      </c>
      <c r="M190" s="158" t="s">
        <v>14</v>
      </c>
    </row>
    <row r="191" spans="1:14" ht="36.75" customHeight="1" x14ac:dyDescent="0.25">
      <c r="A191" s="158"/>
      <c r="B191" s="158"/>
      <c r="C191" s="164"/>
      <c r="D191" s="164"/>
      <c r="E191" s="165"/>
      <c r="F191" s="160"/>
      <c r="G191" s="160"/>
      <c r="H191" s="158"/>
      <c r="I191" s="158"/>
      <c r="J191" s="158"/>
      <c r="K191" s="158"/>
      <c r="L191" s="160"/>
      <c r="M191" s="158"/>
    </row>
    <row r="192" spans="1:14" ht="12.75" customHeight="1" x14ac:dyDescent="0.25">
      <c r="A192" s="6" t="s">
        <v>163</v>
      </c>
      <c r="B192" s="13"/>
      <c r="C192" s="154" t="s">
        <v>16</v>
      </c>
      <c r="D192" s="154"/>
      <c r="E192" s="16"/>
      <c r="F192" s="26"/>
      <c r="G192" s="26"/>
      <c r="H192" s="27"/>
      <c r="I192" s="26"/>
      <c r="J192" s="7">
        <f>SUM(F192:I192)</f>
        <v>0</v>
      </c>
      <c r="K192" s="26"/>
      <c r="L192" s="8" t="e">
        <f>K192/J192</f>
        <v>#DIV/0!</v>
      </c>
      <c r="M192" s="13"/>
    </row>
    <row r="193" spans="1:13" ht="12.75" customHeight="1" x14ac:dyDescent="0.25">
      <c r="A193" s="6" t="s">
        <v>164</v>
      </c>
      <c r="B193" s="13"/>
      <c r="C193" s="154" t="s">
        <v>17</v>
      </c>
      <c r="D193" s="154"/>
      <c r="E193" s="16"/>
      <c r="F193" s="26"/>
      <c r="G193" s="26"/>
      <c r="H193" s="27"/>
      <c r="I193" s="26"/>
      <c r="J193" s="7">
        <f t="shared" ref="J193:J200" si="18">SUM(F193:I193)</f>
        <v>0</v>
      </c>
      <c r="K193" s="26"/>
      <c r="L193" s="8" t="e">
        <f t="shared" ref="L193:L203" si="19">K193/J193</f>
        <v>#DIV/0!</v>
      </c>
      <c r="M193" s="13"/>
    </row>
    <row r="194" spans="1:13" ht="12.75" customHeight="1" x14ac:dyDescent="0.25">
      <c r="A194" s="6" t="s">
        <v>165</v>
      </c>
      <c r="B194" s="13"/>
      <c r="C194" s="154" t="s">
        <v>18</v>
      </c>
      <c r="D194" s="154"/>
      <c r="E194" s="16"/>
      <c r="F194" s="26"/>
      <c r="G194" s="26"/>
      <c r="H194" s="27"/>
      <c r="I194" s="26"/>
      <c r="J194" s="7">
        <f t="shared" si="18"/>
        <v>0</v>
      </c>
      <c r="K194" s="26"/>
      <c r="L194" s="8" t="e">
        <f t="shared" si="19"/>
        <v>#DIV/0!</v>
      </c>
      <c r="M194" s="13"/>
    </row>
    <row r="195" spans="1:13" ht="12.75" customHeight="1" x14ac:dyDescent="0.25">
      <c r="A195" s="6" t="s">
        <v>166</v>
      </c>
      <c r="B195" s="13"/>
      <c r="C195" s="154" t="s">
        <v>19</v>
      </c>
      <c r="D195" s="154"/>
      <c r="E195" s="16"/>
      <c r="F195" s="26"/>
      <c r="G195" s="26"/>
      <c r="H195" s="27"/>
      <c r="I195" s="26"/>
      <c r="J195" s="7">
        <f t="shared" si="18"/>
        <v>0</v>
      </c>
      <c r="K195" s="26"/>
      <c r="L195" s="8" t="e">
        <f t="shared" si="19"/>
        <v>#DIV/0!</v>
      </c>
      <c r="M195" s="13"/>
    </row>
    <row r="196" spans="1:13" ht="12.75" customHeight="1" x14ac:dyDescent="0.25">
      <c r="A196" s="6" t="s">
        <v>167</v>
      </c>
      <c r="B196" s="13"/>
      <c r="C196" s="154" t="s">
        <v>20</v>
      </c>
      <c r="D196" s="154"/>
      <c r="E196" s="16"/>
      <c r="F196" s="26"/>
      <c r="G196" s="26"/>
      <c r="H196" s="27"/>
      <c r="I196" s="26"/>
      <c r="J196" s="7">
        <f t="shared" si="18"/>
        <v>0</v>
      </c>
      <c r="K196" s="26"/>
      <c r="L196" s="8" t="e">
        <f t="shared" si="19"/>
        <v>#DIV/0!</v>
      </c>
      <c r="M196" s="13"/>
    </row>
    <row r="197" spans="1:13" ht="12.75" customHeight="1" x14ac:dyDescent="0.25">
      <c r="A197" s="6" t="s">
        <v>168</v>
      </c>
      <c r="B197" s="13"/>
      <c r="C197" s="154" t="s">
        <v>21</v>
      </c>
      <c r="D197" s="154"/>
      <c r="E197" s="16"/>
      <c r="F197" s="26"/>
      <c r="G197" s="26"/>
      <c r="H197" s="27"/>
      <c r="I197" s="26"/>
      <c r="J197" s="7">
        <f t="shared" si="18"/>
        <v>0</v>
      </c>
      <c r="K197" s="26"/>
      <c r="L197" s="8" t="e">
        <f t="shared" si="19"/>
        <v>#DIV/0!</v>
      </c>
      <c r="M197" s="13"/>
    </row>
    <row r="198" spans="1:13" ht="12.75" customHeight="1" x14ac:dyDescent="0.25">
      <c r="A198" s="6" t="s">
        <v>169</v>
      </c>
      <c r="B198" s="13"/>
      <c r="C198" s="154" t="s">
        <v>22</v>
      </c>
      <c r="D198" s="154"/>
      <c r="E198" s="16"/>
      <c r="F198" s="26"/>
      <c r="G198" s="26"/>
      <c r="H198" s="27"/>
      <c r="I198" s="26"/>
      <c r="J198" s="7">
        <f t="shared" si="18"/>
        <v>0</v>
      </c>
      <c r="K198" s="26"/>
      <c r="L198" s="8" t="e">
        <f t="shared" si="19"/>
        <v>#DIV/0!</v>
      </c>
      <c r="M198" s="13"/>
    </row>
    <row r="199" spans="1:13" ht="12.75" customHeight="1" x14ac:dyDescent="0.25">
      <c r="A199" s="6" t="s">
        <v>170</v>
      </c>
      <c r="B199" s="13"/>
      <c r="C199" s="154" t="s">
        <v>23</v>
      </c>
      <c r="D199" s="154"/>
      <c r="E199" s="16"/>
      <c r="F199" s="26"/>
      <c r="G199" s="26"/>
      <c r="H199" s="27"/>
      <c r="I199" s="26"/>
      <c r="J199" s="7">
        <f t="shared" si="18"/>
        <v>0</v>
      </c>
      <c r="K199" s="26"/>
      <c r="L199" s="8" t="e">
        <f t="shared" si="19"/>
        <v>#DIV/0!</v>
      </c>
      <c r="M199" s="13"/>
    </row>
    <row r="200" spans="1:13" ht="12.75" customHeight="1" x14ac:dyDescent="0.25">
      <c r="A200" s="6" t="s">
        <v>171</v>
      </c>
      <c r="B200" s="13"/>
      <c r="C200" s="154" t="s">
        <v>24</v>
      </c>
      <c r="D200" s="154"/>
      <c r="E200" s="16"/>
      <c r="F200" s="26"/>
      <c r="G200" s="26"/>
      <c r="H200" s="27"/>
      <c r="I200" s="26"/>
      <c r="J200" s="7">
        <f t="shared" si="18"/>
        <v>0</v>
      </c>
      <c r="K200" s="26"/>
      <c r="L200" s="8" t="e">
        <f t="shared" si="19"/>
        <v>#DIV/0!</v>
      </c>
      <c r="M200" s="13"/>
    </row>
    <row r="201" spans="1:13" ht="12.75" customHeight="1" x14ac:dyDescent="0.25">
      <c r="A201" s="6" t="s">
        <v>172</v>
      </c>
      <c r="B201" s="18"/>
      <c r="C201" s="154" t="s">
        <v>25</v>
      </c>
      <c r="D201" s="154"/>
      <c r="E201" s="16"/>
      <c r="F201" s="26"/>
      <c r="G201" s="26"/>
      <c r="H201" s="27"/>
      <c r="I201" s="26"/>
      <c r="J201" s="7">
        <f>SUM(F201:I201)</f>
        <v>0</v>
      </c>
      <c r="K201" s="26"/>
      <c r="L201" s="8" t="e">
        <f t="shared" si="19"/>
        <v>#DIV/0!</v>
      </c>
      <c r="M201" s="18"/>
    </row>
    <row r="202" spans="1:13" ht="12.75" customHeight="1" x14ac:dyDescent="0.25">
      <c r="A202" s="6" t="s">
        <v>173</v>
      </c>
      <c r="B202" s="13"/>
      <c r="C202" s="154" t="s">
        <v>26</v>
      </c>
      <c r="D202" s="154"/>
      <c r="E202" s="16"/>
      <c r="F202" s="26"/>
      <c r="G202" s="26"/>
      <c r="H202" s="27"/>
      <c r="I202" s="26"/>
      <c r="J202" s="7">
        <f t="shared" ref="J202:J203" si="20">SUM(F202:I202)</f>
        <v>0</v>
      </c>
      <c r="K202" s="26"/>
      <c r="L202" s="8" t="e">
        <f t="shared" si="19"/>
        <v>#DIV/0!</v>
      </c>
      <c r="M202" s="13"/>
    </row>
    <row r="203" spans="1:13" ht="12.75" customHeight="1" x14ac:dyDescent="0.25">
      <c r="A203" s="6" t="s">
        <v>174</v>
      </c>
      <c r="B203" s="13"/>
      <c r="C203" s="155" t="s">
        <v>27</v>
      </c>
      <c r="D203" s="155"/>
      <c r="E203" s="17"/>
      <c r="F203" s="28"/>
      <c r="G203" s="26"/>
      <c r="H203" s="29"/>
      <c r="I203" s="28"/>
      <c r="J203" s="9">
        <f t="shared" si="20"/>
        <v>0</v>
      </c>
      <c r="K203" s="26"/>
      <c r="L203" s="8" t="e">
        <f t="shared" si="19"/>
        <v>#DIV/0!</v>
      </c>
      <c r="M203" s="13"/>
    </row>
    <row r="204" spans="1:13" ht="21.75" customHeight="1" x14ac:dyDescent="0.25">
      <c r="A204" s="156" t="s">
        <v>175</v>
      </c>
      <c r="B204" s="157"/>
      <c r="C204" s="157"/>
      <c r="D204" s="157"/>
      <c r="E204" s="157"/>
      <c r="F204" s="157"/>
      <c r="G204" s="157"/>
      <c r="H204" s="152">
        <f>C187</f>
        <v>0</v>
      </c>
      <c r="I204" s="152"/>
      <c r="J204" s="153"/>
      <c r="K204" s="10">
        <f>SUM(K192:K203)</f>
        <v>0</v>
      </c>
      <c r="L204" s="4"/>
    </row>
    <row r="206" spans="1:13" ht="21.75" customHeight="1" x14ac:dyDescent="0.25">
      <c r="A206" s="170" t="s">
        <v>176</v>
      </c>
      <c r="B206" s="170"/>
      <c r="C206" s="170"/>
      <c r="D206" s="170"/>
      <c r="E206" s="170"/>
      <c r="F206" s="170"/>
      <c r="G206" s="170"/>
      <c r="H206" s="170"/>
      <c r="I206" s="170"/>
      <c r="J206" s="170"/>
      <c r="K206" s="170"/>
      <c r="L206" s="170"/>
      <c r="M206" s="170"/>
    </row>
    <row r="207" spans="1:13" ht="30.75" customHeight="1" x14ac:dyDescent="0.25">
      <c r="A207" s="161" t="s">
        <v>8</v>
      </c>
      <c r="B207" s="161"/>
      <c r="C207" s="171"/>
      <c r="D207" s="171"/>
      <c r="E207" s="171"/>
      <c r="F207" s="171"/>
      <c r="G207" s="171"/>
      <c r="H207" s="161" t="s">
        <v>9</v>
      </c>
      <c r="I207" s="161"/>
      <c r="J207" s="161"/>
      <c r="K207" s="171"/>
      <c r="L207" s="171"/>
      <c r="M207" s="171"/>
    </row>
    <row r="208" spans="1:13" ht="30.75" customHeight="1" x14ac:dyDescent="0.25">
      <c r="A208" s="161" t="s">
        <v>531</v>
      </c>
      <c r="B208" s="161"/>
      <c r="C208" s="69"/>
      <c r="D208" s="161" t="s">
        <v>33</v>
      </c>
      <c r="E208" s="161"/>
      <c r="F208" s="69"/>
      <c r="G208" s="162" t="s">
        <v>34</v>
      </c>
      <c r="H208" s="163"/>
      <c r="I208" s="72"/>
      <c r="J208" s="68" t="s">
        <v>6</v>
      </c>
      <c r="K208" s="14"/>
      <c r="L208" s="68" t="s">
        <v>30</v>
      </c>
      <c r="M208" s="14"/>
    </row>
    <row r="209" spans="1:14" ht="18.75" customHeight="1" x14ac:dyDescent="0.25">
      <c r="A209" s="162" t="s">
        <v>566</v>
      </c>
      <c r="B209" s="166"/>
      <c r="C209" s="166"/>
      <c r="D209" s="166"/>
      <c r="E209" s="163"/>
      <c r="F209" s="167"/>
      <c r="G209" s="168"/>
      <c r="H209" s="168"/>
      <c r="I209" s="168"/>
      <c r="J209" s="168"/>
      <c r="K209" s="168"/>
      <c r="L209" s="168"/>
      <c r="M209" s="169"/>
      <c r="N209" s="11"/>
    </row>
    <row r="210" spans="1:14" ht="36" customHeight="1" x14ac:dyDescent="0.25">
      <c r="A210" s="158" t="s">
        <v>7</v>
      </c>
      <c r="B210" s="158" t="s">
        <v>10</v>
      </c>
      <c r="C210" s="164" t="s">
        <v>15</v>
      </c>
      <c r="D210" s="164"/>
      <c r="E210" s="165" t="s">
        <v>28</v>
      </c>
      <c r="F210" s="159" t="s">
        <v>533</v>
      </c>
      <c r="G210" s="159" t="s">
        <v>29</v>
      </c>
      <c r="H210" s="158" t="s">
        <v>31</v>
      </c>
      <c r="I210" s="158" t="s">
        <v>32</v>
      </c>
      <c r="J210" s="158" t="s">
        <v>11</v>
      </c>
      <c r="K210" s="158" t="s">
        <v>12</v>
      </c>
      <c r="L210" s="159" t="s">
        <v>13</v>
      </c>
      <c r="M210" s="158" t="s">
        <v>14</v>
      </c>
    </row>
    <row r="211" spans="1:14" ht="34.5" customHeight="1" x14ac:dyDescent="0.25">
      <c r="A211" s="158"/>
      <c r="B211" s="158"/>
      <c r="C211" s="164"/>
      <c r="D211" s="164"/>
      <c r="E211" s="165"/>
      <c r="F211" s="160"/>
      <c r="G211" s="160"/>
      <c r="H211" s="158"/>
      <c r="I211" s="158"/>
      <c r="J211" s="158"/>
      <c r="K211" s="158"/>
      <c r="L211" s="160"/>
      <c r="M211" s="158"/>
    </row>
    <row r="212" spans="1:14" ht="12.75" customHeight="1" x14ac:dyDescent="0.25">
      <c r="A212" s="6" t="s">
        <v>177</v>
      </c>
      <c r="B212" s="13"/>
      <c r="C212" s="154" t="s">
        <v>16</v>
      </c>
      <c r="D212" s="154"/>
      <c r="E212" s="16"/>
      <c r="F212" s="26"/>
      <c r="G212" s="26"/>
      <c r="H212" s="27"/>
      <c r="I212" s="26"/>
      <c r="J212" s="7">
        <f>SUM(F212:I212)</f>
        <v>0</v>
      </c>
      <c r="K212" s="26"/>
      <c r="L212" s="8" t="e">
        <f>K212/J212</f>
        <v>#DIV/0!</v>
      </c>
      <c r="M212" s="13"/>
    </row>
    <row r="213" spans="1:14" ht="12.75" customHeight="1" x14ac:dyDescent="0.25">
      <c r="A213" s="6" t="s">
        <v>178</v>
      </c>
      <c r="B213" s="13"/>
      <c r="C213" s="154" t="s">
        <v>17</v>
      </c>
      <c r="D213" s="154"/>
      <c r="E213" s="16"/>
      <c r="F213" s="26"/>
      <c r="G213" s="26"/>
      <c r="H213" s="27"/>
      <c r="I213" s="26"/>
      <c r="J213" s="7">
        <f t="shared" ref="J213:J220" si="21">SUM(F213:I213)</f>
        <v>0</v>
      </c>
      <c r="K213" s="26"/>
      <c r="L213" s="8" t="e">
        <f t="shared" ref="L213:L223" si="22">K213/J213</f>
        <v>#DIV/0!</v>
      </c>
      <c r="M213" s="13"/>
    </row>
    <row r="214" spans="1:14" ht="12.75" customHeight="1" x14ac:dyDescent="0.25">
      <c r="A214" s="6" t="s">
        <v>179</v>
      </c>
      <c r="B214" s="13"/>
      <c r="C214" s="154" t="s">
        <v>18</v>
      </c>
      <c r="D214" s="154"/>
      <c r="E214" s="16"/>
      <c r="F214" s="26"/>
      <c r="G214" s="26"/>
      <c r="H214" s="27"/>
      <c r="I214" s="26"/>
      <c r="J214" s="7">
        <f t="shared" si="21"/>
        <v>0</v>
      </c>
      <c r="K214" s="26"/>
      <c r="L214" s="8" t="e">
        <f t="shared" si="22"/>
        <v>#DIV/0!</v>
      </c>
      <c r="M214" s="13"/>
    </row>
    <row r="215" spans="1:14" ht="12.75" customHeight="1" x14ac:dyDescent="0.25">
      <c r="A215" s="6" t="s">
        <v>180</v>
      </c>
      <c r="B215" s="13"/>
      <c r="C215" s="154" t="s">
        <v>19</v>
      </c>
      <c r="D215" s="154"/>
      <c r="E215" s="16"/>
      <c r="F215" s="26"/>
      <c r="G215" s="26"/>
      <c r="H215" s="27"/>
      <c r="I215" s="26"/>
      <c r="J215" s="7">
        <f t="shared" si="21"/>
        <v>0</v>
      </c>
      <c r="K215" s="26"/>
      <c r="L215" s="8" t="e">
        <f t="shared" si="22"/>
        <v>#DIV/0!</v>
      </c>
      <c r="M215" s="13"/>
    </row>
    <row r="216" spans="1:14" ht="12.75" customHeight="1" x14ac:dyDescent="0.25">
      <c r="A216" s="6" t="s">
        <v>181</v>
      </c>
      <c r="B216" s="13"/>
      <c r="C216" s="154" t="s">
        <v>20</v>
      </c>
      <c r="D216" s="154"/>
      <c r="E216" s="16"/>
      <c r="F216" s="26"/>
      <c r="G216" s="26"/>
      <c r="H216" s="27"/>
      <c r="I216" s="26"/>
      <c r="J216" s="7">
        <f t="shared" si="21"/>
        <v>0</v>
      </c>
      <c r="K216" s="26"/>
      <c r="L216" s="8" t="e">
        <f t="shared" si="22"/>
        <v>#DIV/0!</v>
      </c>
      <c r="M216" s="13"/>
    </row>
    <row r="217" spans="1:14" ht="12.75" customHeight="1" x14ac:dyDescent="0.25">
      <c r="A217" s="6" t="s">
        <v>182</v>
      </c>
      <c r="B217" s="13"/>
      <c r="C217" s="154" t="s">
        <v>21</v>
      </c>
      <c r="D217" s="154"/>
      <c r="E217" s="16"/>
      <c r="F217" s="26"/>
      <c r="G217" s="26"/>
      <c r="H217" s="27"/>
      <c r="I217" s="26"/>
      <c r="J217" s="7">
        <f t="shared" si="21"/>
        <v>0</v>
      </c>
      <c r="K217" s="26"/>
      <c r="L217" s="8" t="e">
        <f t="shared" si="22"/>
        <v>#DIV/0!</v>
      </c>
      <c r="M217" s="13"/>
    </row>
    <row r="218" spans="1:14" ht="12.75" customHeight="1" x14ac:dyDescent="0.25">
      <c r="A218" s="6" t="s">
        <v>183</v>
      </c>
      <c r="B218" s="13"/>
      <c r="C218" s="154" t="s">
        <v>22</v>
      </c>
      <c r="D218" s="154"/>
      <c r="E218" s="16"/>
      <c r="F218" s="26"/>
      <c r="G218" s="26"/>
      <c r="H218" s="27"/>
      <c r="I218" s="26"/>
      <c r="J218" s="7">
        <f t="shared" si="21"/>
        <v>0</v>
      </c>
      <c r="K218" s="26"/>
      <c r="L218" s="8" t="e">
        <f t="shared" si="22"/>
        <v>#DIV/0!</v>
      </c>
      <c r="M218" s="13"/>
    </row>
    <row r="219" spans="1:14" ht="12.75" customHeight="1" x14ac:dyDescent="0.25">
      <c r="A219" s="6" t="s">
        <v>184</v>
      </c>
      <c r="B219" s="13"/>
      <c r="C219" s="154" t="s">
        <v>23</v>
      </c>
      <c r="D219" s="154"/>
      <c r="E219" s="16"/>
      <c r="F219" s="26"/>
      <c r="G219" s="26"/>
      <c r="H219" s="27"/>
      <c r="I219" s="26"/>
      <c r="J219" s="7">
        <f t="shared" si="21"/>
        <v>0</v>
      </c>
      <c r="K219" s="26"/>
      <c r="L219" s="8" t="e">
        <f t="shared" si="22"/>
        <v>#DIV/0!</v>
      </c>
      <c r="M219" s="13"/>
    </row>
    <row r="220" spans="1:14" ht="12.75" customHeight="1" x14ac:dyDescent="0.25">
      <c r="A220" s="6" t="s">
        <v>185</v>
      </c>
      <c r="B220" s="13"/>
      <c r="C220" s="154" t="s">
        <v>24</v>
      </c>
      <c r="D220" s="154"/>
      <c r="E220" s="16"/>
      <c r="F220" s="26"/>
      <c r="G220" s="26"/>
      <c r="H220" s="27"/>
      <c r="I220" s="26"/>
      <c r="J220" s="7">
        <f t="shared" si="21"/>
        <v>0</v>
      </c>
      <c r="K220" s="26"/>
      <c r="L220" s="8" t="e">
        <f t="shared" si="22"/>
        <v>#DIV/0!</v>
      </c>
      <c r="M220" s="13"/>
    </row>
    <row r="221" spans="1:14" ht="12.75" customHeight="1" x14ac:dyDescent="0.25">
      <c r="A221" s="6" t="s">
        <v>186</v>
      </c>
      <c r="B221" s="18"/>
      <c r="C221" s="154" t="s">
        <v>25</v>
      </c>
      <c r="D221" s="154"/>
      <c r="E221" s="16"/>
      <c r="F221" s="26"/>
      <c r="G221" s="26"/>
      <c r="H221" s="27"/>
      <c r="I221" s="26"/>
      <c r="J221" s="7">
        <f>SUM(F221:I221)</f>
        <v>0</v>
      </c>
      <c r="K221" s="26"/>
      <c r="L221" s="8" t="e">
        <f t="shared" si="22"/>
        <v>#DIV/0!</v>
      </c>
      <c r="M221" s="18"/>
    </row>
    <row r="222" spans="1:14" ht="12.75" customHeight="1" x14ac:dyDescent="0.25">
      <c r="A222" s="6" t="s">
        <v>187</v>
      </c>
      <c r="B222" s="13"/>
      <c r="C222" s="154" t="s">
        <v>26</v>
      </c>
      <c r="D222" s="154"/>
      <c r="E222" s="16"/>
      <c r="F222" s="26"/>
      <c r="G222" s="26"/>
      <c r="H222" s="27"/>
      <c r="I222" s="26"/>
      <c r="J222" s="7">
        <f t="shared" ref="J222:J223" si="23">SUM(F222:I222)</f>
        <v>0</v>
      </c>
      <c r="K222" s="26"/>
      <c r="L222" s="8" t="e">
        <f t="shared" si="22"/>
        <v>#DIV/0!</v>
      </c>
      <c r="M222" s="13"/>
    </row>
    <row r="223" spans="1:14" ht="12.75" customHeight="1" x14ac:dyDescent="0.25">
      <c r="A223" s="6" t="s">
        <v>188</v>
      </c>
      <c r="B223" s="13"/>
      <c r="C223" s="155" t="s">
        <v>27</v>
      </c>
      <c r="D223" s="155"/>
      <c r="E223" s="17"/>
      <c r="F223" s="28"/>
      <c r="G223" s="26"/>
      <c r="H223" s="29"/>
      <c r="I223" s="28"/>
      <c r="J223" s="9">
        <f t="shared" si="23"/>
        <v>0</v>
      </c>
      <c r="K223" s="26"/>
      <c r="L223" s="8" t="e">
        <f t="shared" si="22"/>
        <v>#DIV/0!</v>
      </c>
      <c r="M223" s="13"/>
    </row>
    <row r="224" spans="1:14" ht="21.75" customHeight="1" x14ac:dyDescent="0.25">
      <c r="A224" s="156" t="s">
        <v>189</v>
      </c>
      <c r="B224" s="157"/>
      <c r="C224" s="157"/>
      <c r="D224" s="157"/>
      <c r="E224" s="157"/>
      <c r="F224" s="157"/>
      <c r="G224" s="157"/>
      <c r="H224" s="152">
        <f>C207</f>
        <v>0</v>
      </c>
      <c r="I224" s="152"/>
      <c r="J224" s="153"/>
      <c r="K224" s="10">
        <f>SUM(K212:K223)</f>
        <v>0</v>
      </c>
      <c r="L224" s="4"/>
    </row>
    <row r="225" spans="1:16" s="23" customFormat="1" ht="21.75" customHeight="1" x14ac:dyDescent="0.25">
      <c r="A225" s="19"/>
      <c r="B225" s="19"/>
      <c r="C225" s="19"/>
      <c r="D225" s="19"/>
      <c r="E225" s="19"/>
      <c r="F225" s="19"/>
      <c r="G225" s="19"/>
      <c r="H225" s="20"/>
      <c r="I225" s="20"/>
      <c r="J225" s="20"/>
      <c r="K225" s="21"/>
      <c r="L225" s="22"/>
      <c r="O225" s="81"/>
      <c r="P225" s="81"/>
    </row>
    <row r="226" spans="1:16" ht="21.75" customHeight="1" x14ac:dyDescent="0.25">
      <c r="A226" s="172" t="s">
        <v>190</v>
      </c>
      <c r="B226" s="172"/>
      <c r="C226" s="172"/>
      <c r="D226" s="172"/>
      <c r="E226" s="172"/>
      <c r="F226" s="172"/>
      <c r="G226" s="172"/>
      <c r="H226" s="172"/>
      <c r="I226" s="172"/>
      <c r="J226" s="172"/>
      <c r="K226" s="172"/>
      <c r="L226" s="172"/>
      <c r="M226" s="172"/>
    </row>
    <row r="227" spans="1:16" ht="31.5" customHeight="1" x14ac:dyDescent="0.25">
      <c r="A227" s="161" t="s">
        <v>8</v>
      </c>
      <c r="B227" s="161"/>
      <c r="C227" s="171"/>
      <c r="D227" s="171"/>
      <c r="E227" s="171"/>
      <c r="F227" s="171"/>
      <c r="G227" s="171"/>
      <c r="H227" s="161" t="s">
        <v>9</v>
      </c>
      <c r="I227" s="161"/>
      <c r="J227" s="161"/>
      <c r="K227" s="171"/>
      <c r="L227" s="171"/>
      <c r="M227" s="171"/>
    </row>
    <row r="228" spans="1:16" ht="27.75" customHeight="1" x14ac:dyDescent="0.25">
      <c r="A228" s="161" t="s">
        <v>531</v>
      </c>
      <c r="B228" s="161"/>
      <c r="C228" s="69"/>
      <c r="D228" s="161" t="s">
        <v>33</v>
      </c>
      <c r="E228" s="161"/>
      <c r="F228" s="69"/>
      <c r="G228" s="162" t="s">
        <v>34</v>
      </c>
      <c r="H228" s="163"/>
      <c r="I228" s="72"/>
      <c r="J228" s="68" t="s">
        <v>6</v>
      </c>
      <c r="K228" s="14"/>
      <c r="L228" s="68" t="s">
        <v>30</v>
      </c>
      <c r="M228" s="14"/>
    </row>
    <row r="229" spans="1:16" ht="18.75" customHeight="1" x14ac:dyDescent="0.25">
      <c r="A229" s="162" t="s">
        <v>566</v>
      </c>
      <c r="B229" s="166"/>
      <c r="C229" s="166"/>
      <c r="D229" s="166"/>
      <c r="E229" s="163"/>
      <c r="F229" s="167"/>
      <c r="G229" s="168"/>
      <c r="H229" s="168"/>
      <c r="I229" s="168"/>
      <c r="J229" s="168"/>
      <c r="K229" s="168"/>
      <c r="L229" s="168"/>
      <c r="M229" s="169"/>
      <c r="N229" s="11"/>
    </row>
    <row r="230" spans="1:16" ht="33.75" customHeight="1" x14ac:dyDescent="0.25">
      <c r="A230" s="158" t="s">
        <v>7</v>
      </c>
      <c r="B230" s="158" t="s">
        <v>10</v>
      </c>
      <c r="C230" s="164" t="s">
        <v>15</v>
      </c>
      <c r="D230" s="164"/>
      <c r="E230" s="165" t="s">
        <v>28</v>
      </c>
      <c r="F230" s="159" t="s">
        <v>533</v>
      </c>
      <c r="G230" s="159" t="s">
        <v>29</v>
      </c>
      <c r="H230" s="158" t="s">
        <v>31</v>
      </c>
      <c r="I230" s="158" t="s">
        <v>32</v>
      </c>
      <c r="J230" s="158" t="s">
        <v>11</v>
      </c>
      <c r="K230" s="158" t="s">
        <v>12</v>
      </c>
      <c r="L230" s="159" t="s">
        <v>13</v>
      </c>
      <c r="M230" s="158" t="s">
        <v>14</v>
      </c>
    </row>
    <row r="231" spans="1:16" ht="36.75" customHeight="1" x14ac:dyDescent="0.25">
      <c r="A231" s="158"/>
      <c r="B231" s="158"/>
      <c r="C231" s="164"/>
      <c r="D231" s="164"/>
      <c r="E231" s="165"/>
      <c r="F231" s="160"/>
      <c r="G231" s="160"/>
      <c r="H231" s="158"/>
      <c r="I231" s="158"/>
      <c r="J231" s="158"/>
      <c r="K231" s="158"/>
      <c r="L231" s="160"/>
      <c r="M231" s="158"/>
    </row>
    <row r="232" spans="1:16" ht="13.5" customHeight="1" x14ac:dyDescent="0.25">
      <c r="A232" s="6" t="s">
        <v>191</v>
      </c>
      <c r="B232" s="13"/>
      <c r="C232" s="154" t="s">
        <v>16</v>
      </c>
      <c r="D232" s="154"/>
      <c r="E232" s="13"/>
      <c r="F232" s="26"/>
      <c r="G232" s="26"/>
      <c r="H232" s="27"/>
      <c r="I232" s="26"/>
      <c r="J232" s="7">
        <f>SUM(F232:I232)</f>
        <v>0</v>
      </c>
      <c r="K232" s="26"/>
      <c r="L232" s="8" t="e">
        <f>K232/J232</f>
        <v>#DIV/0!</v>
      </c>
      <c r="M232" s="13"/>
    </row>
    <row r="233" spans="1:16" ht="13.5" customHeight="1" x14ac:dyDescent="0.25">
      <c r="A233" s="6" t="s">
        <v>192</v>
      </c>
      <c r="B233" s="13"/>
      <c r="C233" s="154" t="s">
        <v>17</v>
      </c>
      <c r="D233" s="154"/>
      <c r="E233" s="13"/>
      <c r="F233" s="26"/>
      <c r="G233" s="26"/>
      <c r="H233" s="27"/>
      <c r="I233" s="26"/>
      <c r="J233" s="7">
        <f t="shared" ref="J233:J243" si="24">SUM(F233:I233)</f>
        <v>0</v>
      </c>
      <c r="K233" s="26"/>
      <c r="L233" s="8" t="e">
        <f t="shared" ref="L233:L243" si="25">K233/J233</f>
        <v>#DIV/0!</v>
      </c>
      <c r="M233" s="13"/>
    </row>
    <row r="234" spans="1:16" ht="13.5" customHeight="1" x14ac:dyDescent="0.25">
      <c r="A234" s="6" t="s">
        <v>193</v>
      </c>
      <c r="B234" s="13"/>
      <c r="C234" s="154" t="s">
        <v>18</v>
      </c>
      <c r="D234" s="154"/>
      <c r="E234" s="13"/>
      <c r="F234" s="26"/>
      <c r="G234" s="26"/>
      <c r="H234" s="27"/>
      <c r="I234" s="26"/>
      <c r="J234" s="7">
        <f t="shared" si="24"/>
        <v>0</v>
      </c>
      <c r="K234" s="26"/>
      <c r="L234" s="8" t="e">
        <f t="shared" si="25"/>
        <v>#DIV/0!</v>
      </c>
      <c r="M234" s="13"/>
    </row>
    <row r="235" spans="1:16" ht="13.5" customHeight="1" x14ac:dyDescent="0.25">
      <c r="A235" s="6" t="s">
        <v>194</v>
      </c>
      <c r="B235" s="13"/>
      <c r="C235" s="154" t="s">
        <v>19</v>
      </c>
      <c r="D235" s="154"/>
      <c r="E235" s="13"/>
      <c r="F235" s="26"/>
      <c r="G235" s="26"/>
      <c r="H235" s="27"/>
      <c r="I235" s="26"/>
      <c r="J235" s="7">
        <f t="shared" si="24"/>
        <v>0</v>
      </c>
      <c r="K235" s="26"/>
      <c r="L235" s="8" t="e">
        <f t="shared" si="25"/>
        <v>#DIV/0!</v>
      </c>
      <c r="M235" s="13"/>
    </row>
    <row r="236" spans="1:16" ht="13.5" customHeight="1" x14ac:dyDescent="0.25">
      <c r="A236" s="6" t="s">
        <v>195</v>
      </c>
      <c r="B236" s="13"/>
      <c r="C236" s="154" t="s">
        <v>20</v>
      </c>
      <c r="D236" s="154"/>
      <c r="E236" s="13"/>
      <c r="F236" s="26"/>
      <c r="G236" s="26"/>
      <c r="H236" s="27"/>
      <c r="I236" s="26"/>
      <c r="J236" s="7">
        <f t="shared" si="24"/>
        <v>0</v>
      </c>
      <c r="K236" s="26"/>
      <c r="L236" s="8" t="e">
        <f t="shared" si="25"/>
        <v>#DIV/0!</v>
      </c>
      <c r="M236" s="13"/>
    </row>
    <row r="237" spans="1:16" ht="13.5" customHeight="1" x14ac:dyDescent="0.25">
      <c r="A237" s="6" t="s">
        <v>196</v>
      </c>
      <c r="B237" s="13"/>
      <c r="C237" s="154" t="s">
        <v>21</v>
      </c>
      <c r="D237" s="154"/>
      <c r="E237" s="13"/>
      <c r="F237" s="26"/>
      <c r="G237" s="26"/>
      <c r="H237" s="27"/>
      <c r="I237" s="26"/>
      <c r="J237" s="7">
        <f t="shared" si="24"/>
        <v>0</v>
      </c>
      <c r="K237" s="26"/>
      <c r="L237" s="8" t="e">
        <f t="shared" si="25"/>
        <v>#DIV/0!</v>
      </c>
      <c r="M237" s="13"/>
    </row>
    <row r="238" spans="1:16" ht="13.5" customHeight="1" x14ac:dyDescent="0.25">
      <c r="A238" s="6" t="s">
        <v>197</v>
      </c>
      <c r="B238" s="13"/>
      <c r="C238" s="154" t="s">
        <v>22</v>
      </c>
      <c r="D238" s="154"/>
      <c r="E238" s="13"/>
      <c r="F238" s="26"/>
      <c r="G238" s="26"/>
      <c r="H238" s="27"/>
      <c r="I238" s="26"/>
      <c r="J238" s="7">
        <f t="shared" si="24"/>
        <v>0</v>
      </c>
      <c r="K238" s="26"/>
      <c r="L238" s="8" t="e">
        <f t="shared" si="25"/>
        <v>#DIV/0!</v>
      </c>
      <c r="M238" s="13"/>
    </row>
    <row r="239" spans="1:16" ht="13.5" customHeight="1" x14ac:dyDescent="0.25">
      <c r="A239" s="6" t="s">
        <v>198</v>
      </c>
      <c r="B239" s="13"/>
      <c r="C239" s="154" t="s">
        <v>23</v>
      </c>
      <c r="D239" s="154"/>
      <c r="E239" s="13"/>
      <c r="F239" s="26"/>
      <c r="G239" s="26"/>
      <c r="H239" s="27"/>
      <c r="I239" s="26"/>
      <c r="J239" s="7">
        <f t="shared" si="24"/>
        <v>0</v>
      </c>
      <c r="K239" s="26"/>
      <c r="L239" s="8" t="e">
        <f t="shared" si="25"/>
        <v>#DIV/0!</v>
      </c>
      <c r="M239" s="13"/>
    </row>
    <row r="240" spans="1:16" ht="13.5" customHeight="1" x14ac:dyDescent="0.25">
      <c r="A240" s="6" t="s">
        <v>199</v>
      </c>
      <c r="B240" s="13"/>
      <c r="C240" s="154" t="s">
        <v>24</v>
      </c>
      <c r="D240" s="154"/>
      <c r="E240" s="13"/>
      <c r="F240" s="26"/>
      <c r="G240" s="26"/>
      <c r="H240" s="27"/>
      <c r="I240" s="26"/>
      <c r="J240" s="7">
        <f t="shared" si="24"/>
        <v>0</v>
      </c>
      <c r="K240" s="26"/>
      <c r="L240" s="8" t="e">
        <f t="shared" si="25"/>
        <v>#DIV/0!</v>
      </c>
      <c r="M240" s="13"/>
    </row>
    <row r="241" spans="1:14" ht="13.5" customHeight="1" x14ac:dyDescent="0.25">
      <c r="A241" s="6" t="s">
        <v>200</v>
      </c>
      <c r="B241" s="18"/>
      <c r="C241" s="154" t="s">
        <v>25</v>
      </c>
      <c r="D241" s="154"/>
      <c r="E241" s="13"/>
      <c r="F241" s="26"/>
      <c r="G241" s="26"/>
      <c r="H241" s="27"/>
      <c r="I241" s="26"/>
      <c r="J241" s="7">
        <f t="shared" si="24"/>
        <v>0</v>
      </c>
      <c r="K241" s="26"/>
      <c r="L241" s="8" t="e">
        <f t="shared" si="25"/>
        <v>#DIV/0!</v>
      </c>
      <c r="M241" s="18"/>
    </row>
    <row r="242" spans="1:14" ht="13.5" customHeight="1" x14ac:dyDescent="0.25">
      <c r="A242" s="6" t="s">
        <v>201</v>
      </c>
      <c r="B242" s="13"/>
      <c r="C242" s="154" t="s">
        <v>26</v>
      </c>
      <c r="D242" s="154"/>
      <c r="E242" s="13"/>
      <c r="F242" s="26"/>
      <c r="G242" s="26"/>
      <c r="H242" s="27"/>
      <c r="I242" s="26"/>
      <c r="J242" s="7">
        <f t="shared" si="24"/>
        <v>0</v>
      </c>
      <c r="K242" s="26"/>
      <c r="L242" s="8" t="e">
        <f t="shared" si="25"/>
        <v>#DIV/0!</v>
      </c>
      <c r="M242" s="13"/>
    </row>
    <row r="243" spans="1:14" ht="13.5" customHeight="1" x14ac:dyDescent="0.25">
      <c r="A243" s="6" t="s">
        <v>202</v>
      </c>
      <c r="B243" s="13"/>
      <c r="C243" s="155" t="s">
        <v>27</v>
      </c>
      <c r="D243" s="155"/>
      <c r="E243" s="15"/>
      <c r="F243" s="28"/>
      <c r="G243" s="26"/>
      <c r="H243" s="29"/>
      <c r="I243" s="28"/>
      <c r="J243" s="9">
        <f t="shared" si="24"/>
        <v>0</v>
      </c>
      <c r="K243" s="26"/>
      <c r="L243" s="8" t="e">
        <f t="shared" si="25"/>
        <v>#DIV/0!</v>
      </c>
      <c r="M243" s="13"/>
    </row>
    <row r="244" spans="1:14" ht="21.75" customHeight="1" x14ac:dyDescent="0.25">
      <c r="A244" s="156" t="s">
        <v>203</v>
      </c>
      <c r="B244" s="157"/>
      <c r="C244" s="157"/>
      <c r="D244" s="157"/>
      <c r="E244" s="157"/>
      <c r="F244" s="157"/>
      <c r="G244" s="157"/>
      <c r="H244" s="152">
        <f>C227</f>
        <v>0</v>
      </c>
      <c r="I244" s="152"/>
      <c r="J244" s="153"/>
      <c r="K244" s="10">
        <f>SUM(K232:K243)</f>
        <v>0</v>
      </c>
      <c r="L244" s="4"/>
    </row>
    <row r="246" spans="1:14" ht="21.75" customHeight="1" x14ac:dyDescent="0.25">
      <c r="A246" s="170" t="s">
        <v>204</v>
      </c>
      <c r="B246" s="170"/>
      <c r="C246" s="170"/>
      <c r="D246" s="170"/>
      <c r="E246" s="170"/>
      <c r="F246" s="170"/>
      <c r="G246" s="170"/>
      <c r="H246" s="170"/>
      <c r="I246" s="170"/>
      <c r="J246" s="170"/>
      <c r="K246" s="170"/>
      <c r="L246" s="170"/>
      <c r="M246" s="170"/>
    </row>
    <row r="247" spans="1:14" ht="32.25" customHeight="1" x14ac:dyDescent="0.25">
      <c r="A247" s="161" t="s">
        <v>8</v>
      </c>
      <c r="B247" s="161"/>
      <c r="C247" s="171"/>
      <c r="D247" s="171"/>
      <c r="E247" s="171"/>
      <c r="F247" s="171"/>
      <c r="G247" s="171"/>
      <c r="H247" s="161" t="s">
        <v>9</v>
      </c>
      <c r="I247" s="161"/>
      <c r="J247" s="161"/>
      <c r="K247" s="171"/>
      <c r="L247" s="171"/>
      <c r="M247" s="171"/>
    </row>
    <row r="248" spans="1:14" ht="27" customHeight="1" x14ac:dyDescent="0.25">
      <c r="A248" s="161" t="s">
        <v>531</v>
      </c>
      <c r="B248" s="161"/>
      <c r="C248" s="69"/>
      <c r="D248" s="161" t="s">
        <v>33</v>
      </c>
      <c r="E248" s="161"/>
      <c r="F248" s="69"/>
      <c r="G248" s="162" t="s">
        <v>34</v>
      </c>
      <c r="H248" s="163"/>
      <c r="I248" s="72"/>
      <c r="J248" s="68" t="s">
        <v>6</v>
      </c>
      <c r="K248" s="14"/>
      <c r="L248" s="68" t="s">
        <v>30</v>
      </c>
      <c r="M248" s="14"/>
    </row>
    <row r="249" spans="1:14" ht="18.75" customHeight="1" x14ac:dyDescent="0.25">
      <c r="A249" s="162" t="s">
        <v>566</v>
      </c>
      <c r="B249" s="166"/>
      <c r="C249" s="166"/>
      <c r="D249" s="166"/>
      <c r="E249" s="163"/>
      <c r="F249" s="167"/>
      <c r="G249" s="168"/>
      <c r="H249" s="168"/>
      <c r="I249" s="168"/>
      <c r="J249" s="168"/>
      <c r="K249" s="168"/>
      <c r="L249" s="168"/>
      <c r="M249" s="169"/>
      <c r="N249" s="11"/>
    </row>
    <row r="250" spans="1:14" ht="39.75" customHeight="1" x14ac:dyDescent="0.25">
      <c r="A250" s="158" t="s">
        <v>7</v>
      </c>
      <c r="B250" s="158" t="s">
        <v>10</v>
      </c>
      <c r="C250" s="164" t="s">
        <v>15</v>
      </c>
      <c r="D250" s="164"/>
      <c r="E250" s="165" t="s">
        <v>28</v>
      </c>
      <c r="F250" s="159" t="s">
        <v>533</v>
      </c>
      <c r="G250" s="159" t="s">
        <v>29</v>
      </c>
      <c r="H250" s="158" t="s">
        <v>31</v>
      </c>
      <c r="I250" s="158" t="s">
        <v>32</v>
      </c>
      <c r="J250" s="158" t="s">
        <v>11</v>
      </c>
      <c r="K250" s="158" t="s">
        <v>12</v>
      </c>
      <c r="L250" s="159" t="s">
        <v>13</v>
      </c>
      <c r="M250" s="158" t="s">
        <v>14</v>
      </c>
    </row>
    <row r="251" spans="1:14" ht="33" customHeight="1" x14ac:dyDescent="0.25">
      <c r="A251" s="158"/>
      <c r="B251" s="158"/>
      <c r="C251" s="164"/>
      <c r="D251" s="164"/>
      <c r="E251" s="165"/>
      <c r="F251" s="160"/>
      <c r="G251" s="160"/>
      <c r="H251" s="158"/>
      <c r="I251" s="158"/>
      <c r="J251" s="158"/>
      <c r="K251" s="158"/>
      <c r="L251" s="160"/>
      <c r="M251" s="158"/>
    </row>
    <row r="252" spans="1:14" ht="13.5" customHeight="1" x14ac:dyDescent="0.25">
      <c r="A252" s="6" t="s">
        <v>205</v>
      </c>
      <c r="B252" s="13"/>
      <c r="C252" s="154" t="s">
        <v>16</v>
      </c>
      <c r="D252" s="154"/>
      <c r="E252" s="13"/>
      <c r="F252" s="26"/>
      <c r="G252" s="26"/>
      <c r="H252" s="27"/>
      <c r="I252" s="26"/>
      <c r="J252" s="7">
        <f>SUM(F252:I252)</f>
        <v>0</v>
      </c>
      <c r="K252" s="26"/>
      <c r="L252" s="8" t="e">
        <f>K252/J252</f>
        <v>#DIV/0!</v>
      </c>
      <c r="M252" s="13"/>
    </row>
    <row r="253" spans="1:14" ht="13.5" customHeight="1" x14ac:dyDescent="0.25">
      <c r="A253" s="6" t="s">
        <v>206</v>
      </c>
      <c r="B253" s="13"/>
      <c r="C253" s="154" t="s">
        <v>17</v>
      </c>
      <c r="D253" s="154"/>
      <c r="E253" s="13"/>
      <c r="F253" s="26"/>
      <c r="G253" s="26"/>
      <c r="H253" s="27"/>
      <c r="I253" s="26"/>
      <c r="J253" s="7">
        <f t="shared" ref="J253:J263" si="26">SUM(F253:I253)</f>
        <v>0</v>
      </c>
      <c r="K253" s="26"/>
      <c r="L253" s="8" t="e">
        <f t="shared" ref="L253:L263" si="27">K253/J253</f>
        <v>#DIV/0!</v>
      </c>
      <c r="M253" s="13"/>
    </row>
    <row r="254" spans="1:14" ht="13.5" customHeight="1" x14ac:dyDescent="0.25">
      <c r="A254" s="6" t="s">
        <v>207</v>
      </c>
      <c r="B254" s="13"/>
      <c r="C254" s="154" t="s">
        <v>18</v>
      </c>
      <c r="D254" s="154"/>
      <c r="E254" s="13"/>
      <c r="F254" s="26"/>
      <c r="G254" s="26"/>
      <c r="H254" s="27"/>
      <c r="I254" s="26"/>
      <c r="J254" s="7">
        <f t="shared" si="26"/>
        <v>0</v>
      </c>
      <c r="K254" s="26"/>
      <c r="L254" s="8" t="e">
        <f t="shared" si="27"/>
        <v>#DIV/0!</v>
      </c>
      <c r="M254" s="13"/>
    </row>
    <row r="255" spans="1:14" ht="13.5" customHeight="1" x14ac:dyDescent="0.25">
      <c r="A255" s="6" t="s">
        <v>208</v>
      </c>
      <c r="B255" s="13"/>
      <c r="C255" s="154" t="s">
        <v>19</v>
      </c>
      <c r="D255" s="154"/>
      <c r="E255" s="13"/>
      <c r="F255" s="26"/>
      <c r="G255" s="26"/>
      <c r="H255" s="27"/>
      <c r="I255" s="26"/>
      <c r="J255" s="7">
        <f t="shared" si="26"/>
        <v>0</v>
      </c>
      <c r="K255" s="26"/>
      <c r="L255" s="8" t="e">
        <f t="shared" si="27"/>
        <v>#DIV/0!</v>
      </c>
      <c r="M255" s="13"/>
    </row>
    <row r="256" spans="1:14" ht="13.5" customHeight="1" x14ac:dyDescent="0.25">
      <c r="A256" s="6" t="s">
        <v>209</v>
      </c>
      <c r="B256" s="13"/>
      <c r="C256" s="154" t="s">
        <v>20</v>
      </c>
      <c r="D256" s="154"/>
      <c r="E256" s="13"/>
      <c r="F256" s="26"/>
      <c r="G256" s="26"/>
      <c r="H256" s="27"/>
      <c r="I256" s="26"/>
      <c r="J256" s="7">
        <f t="shared" si="26"/>
        <v>0</v>
      </c>
      <c r="K256" s="26"/>
      <c r="L256" s="8" t="e">
        <f t="shared" si="27"/>
        <v>#DIV/0!</v>
      </c>
      <c r="M256" s="13"/>
    </row>
    <row r="257" spans="1:14" ht="13.5" customHeight="1" x14ac:dyDescent="0.25">
      <c r="A257" s="6" t="s">
        <v>210</v>
      </c>
      <c r="B257" s="13"/>
      <c r="C257" s="154" t="s">
        <v>21</v>
      </c>
      <c r="D257" s="154"/>
      <c r="E257" s="13"/>
      <c r="F257" s="26"/>
      <c r="G257" s="26"/>
      <c r="H257" s="27"/>
      <c r="I257" s="26"/>
      <c r="J257" s="7">
        <f t="shared" si="26"/>
        <v>0</v>
      </c>
      <c r="K257" s="26"/>
      <c r="L257" s="8" t="e">
        <f t="shared" si="27"/>
        <v>#DIV/0!</v>
      </c>
      <c r="M257" s="13"/>
    </row>
    <row r="258" spans="1:14" ht="13.5" customHeight="1" x14ac:dyDescent="0.25">
      <c r="A258" s="6" t="s">
        <v>211</v>
      </c>
      <c r="B258" s="13"/>
      <c r="C258" s="154" t="s">
        <v>22</v>
      </c>
      <c r="D258" s="154"/>
      <c r="E258" s="13"/>
      <c r="F258" s="26"/>
      <c r="G258" s="26"/>
      <c r="H258" s="27"/>
      <c r="I258" s="26"/>
      <c r="J258" s="7">
        <f t="shared" si="26"/>
        <v>0</v>
      </c>
      <c r="K258" s="26"/>
      <c r="L258" s="8" t="e">
        <f t="shared" si="27"/>
        <v>#DIV/0!</v>
      </c>
      <c r="M258" s="13"/>
    </row>
    <row r="259" spans="1:14" ht="13.5" customHeight="1" x14ac:dyDescent="0.25">
      <c r="A259" s="6" t="s">
        <v>212</v>
      </c>
      <c r="B259" s="13"/>
      <c r="C259" s="154" t="s">
        <v>23</v>
      </c>
      <c r="D259" s="154"/>
      <c r="E259" s="13"/>
      <c r="F259" s="26"/>
      <c r="G259" s="26"/>
      <c r="H259" s="27"/>
      <c r="I259" s="26"/>
      <c r="J259" s="7">
        <f t="shared" si="26"/>
        <v>0</v>
      </c>
      <c r="K259" s="26"/>
      <c r="L259" s="8" t="e">
        <f t="shared" si="27"/>
        <v>#DIV/0!</v>
      </c>
      <c r="M259" s="13"/>
    </row>
    <row r="260" spans="1:14" ht="13.5" customHeight="1" x14ac:dyDescent="0.25">
      <c r="A260" s="6" t="s">
        <v>213</v>
      </c>
      <c r="B260" s="13"/>
      <c r="C260" s="154" t="s">
        <v>24</v>
      </c>
      <c r="D260" s="154"/>
      <c r="E260" s="13"/>
      <c r="F260" s="26"/>
      <c r="G260" s="26"/>
      <c r="H260" s="27"/>
      <c r="I260" s="26"/>
      <c r="J260" s="7">
        <f t="shared" si="26"/>
        <v>0</v>
      </c>
      <c r="K260" s="26"/>
      <c r="L260" s="8" t="e">
        <f t="shared" si="27"/>
        <v>#DIV/0!</v>
      </c>
      <c r="M260" s="13"/>
    </row>
    <row r="261" spans="1:14" ht="13.5" customHeight="1" x14ac:dyDescent="0.25">
      <c r="A261" s="6" t="s">
        <v>214</v>
      </c>
      <c r="B261" s="18"/>
      <c r="C261" s="154" t="s">
        <v>25</v>
      </c>
      <c r="D261" s="154"/>
      <c r="E261" s="13"/>
      <c r="F261" s="26"/>
      <c r="G261" s="26"/>
      <c r="H261" s="27"/>
      <c r="I261" s="26"/>
      <c r="J261" s="7">
        <f t="shared" si="26"/>
        <v>0</v>
      </c>
      <c r="K261" s="26"/>
      <c r="L261" s="8" t="e">
        <f t="shared" si="27"/>
        <v>#DIV/0!</v>
      </c>
      <c r="M261" s="18"/>
    </row>
    <row r="262" spans="1:14" ht="13.5" customHeight="1" x14ac:dyDescent="0.25">
      <c r="A262" s="6" t="s">
        <v>215</v>
      </c>
      <c r="B262" s="13"/>
      <c r="C262" s="154" t="s">
        <v>26</v>
      </c>
      <c r="D262" s="154"/>
      <c r="E262" s="13"/>
      <c r="F262" s="26"/>
      <c r="G262" s="26"/>
      <c r="H262" s="27"/>
      <c r="I262" s="26"/>
      <c r="J262" s="7">
        <f t="shared" si="26"/>
        <v>0</v>
      </c>
      <c r="K262" s="26"/>
      <c r="L262" s="8" t="e">
        <f t="shared" si="27"/>
        <v>#DIV/0!</v>
      </c>
      <c r="M262" s="13"/>
    </row>
    <row r="263" spans="1:14" ht="13.5" customHeight="1" x14ac:dyDescent="0.25">
      <c r="A263" s="6" t="s">
        <v>216</v>
      </c>
      <c r="B263" s="13"/>
      <c r="C263" s="155" t="s">
        <v>27</v>
      </c>
      <c r="D263" s="155"/>
      <c r="E263" s="15"/>
      <c r="F263" s="28"/>
      <c r="G263" s="26"/>
      <c r="H263" s="29"/>
      <c r="I263" s="28"/>
      <c r="J263" s="9">
        <f t="shared" si="26"/>
        <v>0</v>
      </c>
      <c r="K263" s="26"/>
      <c r="L263" s="8" t="e">
        <f t="shared" si="27"/>
        <v>#DIV/0!</v>
      </c>
      <c r="M263" s="13"/>
    </row>
    <row r="264" spans="1:14" ht="21.75" customHeight="1" x14ac:dyDescent="0.25">
      <c r="A264" s="156" t="s">
        <v>217</v>
      </c>
      <c r="B264" s="157"/>
      <c r="C264" s="157"/>
      <c r="D264" s="157"/>
      <c r="E264" s="157"/>
      <c r="F264" s="157"/>
      <c r="G264" s="157"/>
      <c r="H264" s="152">
        <f>C247</f>
        <v>0</v>
      </c>
      <c r="I264" s="152"/>
      <c r="J264" s="153"/>
      <c r="K264" s="10">
        <f>SUM(K252:K263)</f>
        <v>0</v>
      </c>
      <c r="L264" s="4"/>
    </row>
    <row r="266" spans="1:14" ht="21.75" customHeight="1" x14ac:dyDescent="0.25">
      <c r="A266" s="170" t="s">
        <v>218</v>
      </c>
      <c r="B266" s="170"/>
      <c r="C266" s="170"/>
      <c r="D266" s="170"/>
      <c r="E266" s="170"/>
      <c r="F266" s="170"/>
      <c r="G266" s="170"/>
      <c r="H266" s="170"/>
      <c r="I266" s="170"/>
      <c r="J266" s="170"/>
      <c r="K266" s="170"/>
      <c r="L266" s="170"/>
      <c r="M266" s="170"/>
    </row>
    <row r="267" spans="1:14" ht="30" customHeight="1" x14ac:dyDescent="0.25">
      <c r="A267" s="161" t="s">
        <v>8</v>
      </c>
      <c r="B267" s="161"/>
      <c r="C267" s="171"/>
      <c r="D267" s="171"/>
      <c r="E267" s="171"/>
      <c r="F267" s="171"/>
      <c r="G267" s="171"/>
      <c r="H267" s="161" t="s">
        <v>9</v>
      </c>
      <c r="I267" s="161"/>
      <c r="J267" s="161"/>
      <c r="K267" s="171"/>
      <c r="L267" s="171"/>
      <c r="M267" s="171"/>
    </row>
    <row r="268" spans="1:14" ht="30.75" customHeight="1" x14ac:dyDescent="0.25">
      <c r="A268" s="161" t="s">
        <v>531</v>
      </c>
      <c r="B268" s="161"/>
      <c r="C268" s="69"/>
      <c r="D268" s="161" t="s">
        <v>33</v>
      </c>
      <c r="E268" s="161"/>
      <c r="F268" s="69"/>
      <c r="G268" s="162" t="s">
        <v>34</v>
      </c>
      <c r="H268" s="163"/>
      <c r="I268" s="72"/>
      <c r="J268" s="68" t="s">
        <v>6</v>
      </c>
      <c r="K268" s="14"/>
      <c r="L268" s="68" t="s">
        <v>30</v>
      </c>
      <c r="M268" s="14"/>
    </row>
    <row r="269" spans="1:14" ht="18.75" customHeight="1" x14ac:dyDescent="0.25">
      <c r="A269" s="162" t="s">
        <v>566</v>
      </c>
      <c r="B269" s="166"/>
      <c r="C269" s="166"/>
      <c r="D269" s="166"/>
      <c r="E269" s="163"/>
      <c r="F269" s="167"/>
      <c r="G269" s="168"/>
      <c r="H269" s="168"/>
      <c r="I269" s="168"/>
      <c r="J269" s="168"/>
      <c r="K269" s="168"/>
      <c r="L269" s="168"/>
      <c r="M269" s="169"/>
      <c r="N269" s="11"/>
    </row>
    <row r="270" spans="1:14" ht="39" customHeight="1" x14ac:dyDescent="0.25">
      <c r="A270" s="158" t="s">
        <v>7</v>
      </c>
      <c r="B270" s="158" t="s">
        <v>10</v>
      </c>
      <c r="C270" s="164" t="s">
        <v>15</v>
      </c>
      <c r="D270" s="164"/>
      <c r="E270" s="165" t="s">
        <v>28</v>
      </c>
      <c r="F270" s="159" t="s">
        <v>533</v>
      </c>
      <c r="G270" s="159" t="s">
        <v>29</v>
      </c>
      <c r="H270" s="158" t="s">
        <v>31</v>
      </c>
      <c r="I270" s="158" t="s">
        <v>32</v>
      </c>
      <c r="J270" s="158" t="s">
        <v>11</v>
      </c>
      <c r="K270" s="158" t="s">
        <v>12</v>
      </c>
      <c r="L270" s="159" t="s">
        <v>13</v>
      </c>
      <c r="M270" s="158" t="s">
        <v>14</v>
      </c>
    </row>
    <row r="271" spans="1:14" ht="34.5" customHeight="1" x14ac:dyDescent="0.25">
      <c r="A271" s="158"/>
      <c r="B271" s="158"/>
      <c r="C271" s="164"/>
      <c r="D271" s="164"/>
      <c r="E271" s="165"/>
      <c r="F271" s="160"/>
      <c r="G271" s="160"/>
      <c r="H271" s="158"/>
      <c r="I271" s="158"/>
      <c r="J271" s="158"/>
      <c r="K271" s="158"/>
      <c r="L271" s="160"/>
      <c r="M271" s="158"/>
    </row>
    <row r="272" spans="1:14" ht="12" customHeight="1" x14ac:dyDescent="0.25">
      <c r="A272" s="6" t="s">
        <v>219</v>
      </c>
      <c r="B272" s="13"/>
      <c r="C272" s="154" t="s">
        <v>16</v>
      </c>
      <c r="D272" s="154"/>
      <c r="E272" s="13"/>
      <c r="F272" s="26"/>
      <c r="G272" s="26"/>
      <c r="H272" s="27"/>
      <c r="I272" s="26"/>
      <c r="J272" s="7">
        <f>SUM(F272:I272)</f>
        <v>0</v>
      </c>
      <c r="K272" s="26"/>
      <c r="L272" s="8" t="e">
        <f>K272/J272</f>
        <v>#DIV/0!</v>
      </c>
      <c r="M272" s="13"/>
    </row>
    <row r="273" spans="1:13" ht="12" customHeight="1" x14ac:dyDescent="0.25">
      <c r="A273" s="6" t="s">
        <v>220</v>
      </c>
      <c r="B273" s="13"/>
      <c r="C273" s="154" t="s">
        <v>17</v>
      </c>
      <c r="D273" s="154"/>
      <c r="E273" s="13"/>
      <c r="F273" s="26"/>
      <c r="G273" s="26"/>
      <c r="H273" s="27"/>
      <c r="I273" s="26"/>
      <c r="J273" s="7">
        <f t="shared" ref="J273:J283" si="28">SUM(F273:I273)</f>
        <v>0</v>
      </c>
      <c r="K273" s="26"/>
      <c r="L273" s="8" t="e">
        <f t="shared" ref="L273:L283" si="29">K273/J273</f>
        <v>#DIV/0!</v>
      </c>
      <c r="M273" s="13"/>
    </row>
    <row r="274" spans="1:13" ht="12" customHeight="1" x14ac:dyDescent="0.25">
      <c r="A274" s="6" t="s">
        <v>221</v>
      </c>
      <c r="B274" s="13"/>
      <c r="C274" s="154" t="s">
        <v>18</v>
      </c>
      <c r="D274" s="154"/>
      <c r="E274" s="13"/>
      <c r="F274" s="26"/>
      <c r="G274" s="26"/>
      <c r="H274" s="27"/>
      <c r="I274" s="26"/>
      <c r="J274" s="7">
        <f t="shared" si="28"/>
        <v>0</v>
      </c>
      <c r="K274" s="26"/>
      <c r="L274" s="8" t="e">
        <f t="shared" si="29"/>
        <v>#DIV/0!</v>
      </c>
      <c r="M274" s="13"/>
    </row>
    <row r="275" spans="1:13" ht="12" customHeight="1" x14ac:dyDescent="0.25">
      <c r="A275" s="6" t="s">
        <v>222</v>
      </c>
      <c r="B275" s="13"/>
      <c r="C275" s="154" t="s">
        <v>19</v>
      </c>
      <c r="D275" s="154"/>
      <c r="E275" s="13"/>
      <c r="F275" s="26"/>
      <c r="G275" s="26"/>
      <c r="H275" s="27"/>
      <c r="I275" s="26"/>
      <c r="J275" s="7">
        <f t="shared" si="28"/>
        <v>0</v>
      </c>
      <c r="K275" s="26"/>
      <c r="L275" s="8" t="e">
        <f t="shared" si="29"/>
        <v>#DIV/0!</v>
      </c>
      <c r="M275" s="13"/>
    </row>
    <row r="276" spans="1:13" ht="12" customHeight="1" x14ac:dyDescent="0.25">
      <c r="A276" s="6" t="s">
        <v>223</v>
      </c>
      <c r="B276" s="13"/>
      <c r="C276" s="154" t="s">
        <v>20</v>
      </c>
      <c r="D276" s="154"/>
      <c r="E276" s="13"/>
      <c r="F276" s="26"/>
      <c r="G276" s="26"/>
      <c r="H276" s="27"/>
      <c r="I276" s="26"/>
      <c r="J276" s="7">
        <f t="shared" si="28"/>
        <v>0</v>
      </c>
      <c r="K276" s="26"/>
      <c r="L276" s="8" t="e">
        <f t="shared" si="29"/>
        <v>#DIV/0!</v>
      </c>
      <c r="M276" s="13"/>
    </row>
    <row r="277" spans="1:13" ht="12" customHeight="1" x14ac:dyDescent="0.25">
      <c r="A277" s="6" t="s">
        <v>224</v>
      </c>
      <c r="B277" s="13"/>
      <c r="C277" s="154" t="s">
        <v>21</v>
      </c>
      <c r="D277" s="154"/>
      <c r="E277" s="13"/>
      <c r="F277" s="26"/>
      <c r="G277" s="26"/>
      <c r="H277" s="27"/>
      <c r="I277" s="26"/>
      <c r="J277" s="7">
        <f t="shared" si="28"/>
        <v>0</v>
      </c>
      <c r="K277" s="26"/>
      <c r="L277" s="8" t="e">
        <f t="shared" si="29"/>
        <v>#DIV/0!</v>
      </c>
      <c r="M277" s="13"/>
    </row>
    <row r="278" spans="1:13" ht="12" customHeight="1" x14ac:dyDescent="0.25">
      <c r="A278" s="6" t="s">
        <v>225</v>
      </c>
      <c r="B278" s="13"/>
      <c r="C278" s="154" t="s">
        <v>22</v>
      </c>
      <c r="D278" s="154"/>
      <c r="E278" s="13"/>
      <c r="F278" s="26"/>
      <c r="G278" s="26"/>
      <c r="H278" s="27"/>
      <c r="I278" s="26"/>
      <c r="J278" s="7">
        <f t="shared" si="28"/>
        <v>0</v>
      </c>
      <c r="K278" s="26"/>
      <c r="L278" s="8" t="e">
        <f t="shared" si="29"/>
        <v>#DIV/0!</v>
      </c>
      <c r="M278" s="13"/>
    </row>
    <row r="279" spans="1:13" ht="12" customHeight="1" x14ac:dyDescent="0.25">
      <c r="A279" s="6" t="s">
        <v>226</v>
      </c>
      <c r="B279" s="13"/>
      <c r="C279" s="154" t="s">
        <v>23</v>
      </c>
      <c r="D279" s="154"/>
      <c r="E279" s="13"/>
      <c r="F279" s="26"/>
      <c r="G279" s="26"/>
      <c r="H279" s="27"/>
      <c r="I279" s="26"/>
      <c r="J279" s="7">
        <f t="shared" si="28"/>
        <v>0</v>
      </c>
      <c r="K279" s="26"/>
      <c r="L279" s="8" t="e">
        <f t="shared" si="29"/>
        <v>#DIV/0!</v>
      </c>
      <c r="M279" s="13"/>
    </row>
    <row r="280" spans="1:13" ht="12" customHeight="1" x14ac:dyDescent="0.25">
      <c r="A280" s="6" t="s">
        <v>227</v>
      </c>
      <c r="B280" s="13"/>
      <c r="C280" s="154" t="s">
        <v>24</v>
      </c>
      <c r="D280" s="154"/>
      <c r="E280" s="13"/>
      <c r="F280" s="26"/>
      <c r="G280" s="26"/>
      <c r="H280" s="27"/>
      <c r="I280" s="26"/>
      <c r="J280" s="7">
        <f t="shared" si="28"/>
        <v>0</v>
      </c>
      <c r="K280" s="26"/>
      <c r="L280" s="8" t="e">
        <f t="shared" si="29"/>
        <v>#DIV/0!</v>
      </c>
      <c r="M280" s="13"/>
    </row>
    <row r="281" spans="1:13" ht="12" customHeight="1" x14ac:dyDescent="0.25">
      <c r="A281" s="6" t="s">
        <v>228</v>
      </c>
      <c r="B281" s="18"/>
      <c r="C281" s="154" t="s">
        <v>25</v>
      </c>
      <c r="D281" s="154"/>
      <c r="E281" s="13"/>
      <c r="F281" s="26"/>
      <c r="G281" s="26"/>
      <c r="H281" s="27"/>
      <c r="I281" s="26"/>
      <c r="J281" s="7">
        <f t="shared" si="28"/>
        <v>0</v>
      </c>
      <c r="K281" s="26"/>
      <c r="L281" s="8" t="e">
        <f t="shared" si="29"/>
        <v>#DIV/0!</v>
      </c>
      <c r="M281" s="18"/>
    </row>
    <row r="282" spans="1:13" ht="12" customHeight="1" x14ac:dyDescent="0.25">
      <c r="A282" s="6" t="s">
        <v>229</v>
      </c>
      <c r="B282" s="13"/>
      <c r="C282" s="154" t="s">
        <v>26</v>
      </c>
      <c r="D282" s="154"/>
      <c r="E282" s="13"/>
      <c r="F282" s="26"/>
      <c r="G282" s="26"/>
      <c r="H282" s="27"/>
      <c r="I282" s="26"/>
      <c r="J282" s="7">
        <f t="shared" si="28"/>
        <v>0</v>
      </c>
      <c r="K282" s="26"/>
      <c r="L282" s="8" t="e">
        <f t="shared" si="29"/>
        <v>#DIV/0!</v>
      </c>
      <c r="M282" s="13"/>
    </row>
    <row r="283" spans="1:13" ht="12" customHeight="1" x14ac:dyDescent="0.25">
      <c r="A283" s="6" t="s">
        <v>230</v>
      </c>
      <c r="B283" s="13"/>
      <c r="C283" s="155" t="s">
        <v>27</v>
      </c>
      <c r="D283" s="155"/>
      <c r="E283" s="15"/>
      <c r="F283" s="28"/>
      <c r="G283" s="26"/>
      <c r="H283" s="29"/>
      <c r="I283" s="28"/>
      <c r="J283" s="9">
        <f t="shared" si="28"/>
        <v>0</v>
      </c>
      <c r="K283" s="26"/>
      <c r="L283" s="8" t="e">
        <f t="shared" si="29"/>
        <v>#DIV/0!</v>
      </c>
      <c r="M283" s="13"/>
    </row>
    <row r="284" spans="1:13" ht="21.75" customHeight="1" x14ac:dyDescent="0.25">
      <c r="A284" s="156" t="s">
        <v>231</v>
      </c>
      <c r="B284" s="157"/>
      <c r="C284" s="157"/>
      <c r="D284" s="157"/>
      <c r="E284" s="157"/>
      <c r="F284" s="157"/>
      <c r="G284" s="157"/>
      <c r="H284" s="152">
        <f>C267</f>
        <v>0</v>
      </c>
      <c r="I284" s="152"/>
      <c r="J284" s="153"/>
      <c r="K284" s="10">
        <f>SUM(K272:K283)</f>
        <v>0</v>
      </c>
      <c r="L284" s="4"/>
    </row>
    <row r="286" spans="1:13" ht="21.75" customHeight="1" x14ac:dyDescent="0.25">
      <c r="A286" s="170" t="s">
        <v>232</v>
      </c>
      <c r="B286" s="170"/>
      <c r="C286" s="170"/>
      <c r="D286" s="170"/>
      <c r="E286" s="170"/>
      <c r="F286" s="170"/>
      <c r="G286" s="170"/>
      <c r="H286" s="170"/>
      <c r="I286" s="170"/>
      <c r="J286" s="170"/>
      <c r="K286" s="170"/>
      <c r="L286" s="170"/>
      <c r="M286" s="170"/>
    </row>
    <row r="287" spans="1:13" ht="30" customHeight="1" x14ac:dyDescent="0.25">
      <c r="A287" s="161" t="s">
        <v>8</v>
      </c>
      <c r="B287" s="161"/>
      <c r="C287" s="171"/>
      <c r="D287" s="171"/>
      <c r="E287" s="171"/>
      <c r="F287" s="171"/>
      <c r="G287" s="171"/>
      <c r="H287" s="161" t="s">
        <v>9</v>
      </c>
      <c r="I287" s="161"/>
      <c r="J287" s="161"/>
      <c r="K287" s="171"/>
      <c r="L287" s="171"/>
      <c r="M287" s="171"/>
    </row>
    <row r="288" spans="1:13" ht="24.75" customHeight="1" x14ac:dyDescent="0.25">
      <c r="A288" s="161" t="s">
        <v>531</v>
      </c>
      <c r="B288" s="161"/>
      <c r="C288" s="69"/>
      <c r="D288" s="161" t="s">
        <v>33</v>
      </c>
      <c r="E288" s="161"/>
      <c r="F288" s="69"/>
      <c r="G288" s="162" t="s">
        <v>34</v>
      </c>
      <c r="H288" s="163"/>
      <c r="I288" s="72"/>
      <c r="J288" s="68" t="s">
        <v>6</v>
      </c>
      <c r="K288" s="14"/>
      <c r="L288" s="68" t="s">
        <v>30</v>
      </c>
      <c r="M288" s="14"/>
    </row>
    <row r="289" spans="1:14" ht="18.75" customHeight="1" x14ac:dyDescent="0.25">
      <c r="A289" s="162" t="s">
        <v>566</v>
      </c>
      <c r="B289" s="166"/>
      <c r="C289" s="166"/>
      <c r="D289" s="166"/>
      <c r="E289" s="163"/>
      <c r="F289" s="167"/>
      <c r="G289" s="168"/>
      <c r="H289" s="168"/>
      <c r="I289" s="168"/>
      <c r="J289" s="168"/>
      <c r="K289" s="168"/>
      <c r="L289" s="168"/>
      <c r="M289" s="169"/>
      <c r="N289" s="11"/>
    </row>
    <row r="290" spans="1:14" ht="37.5" customHeight="1" x14ac:dyDescent="0.25">
      <c r="A290" s="158" t="s">
        <v>7</v>
      </c>
      <c r="B290" s="158" t="s">
        <v>10</v>
      </c>
      <c r="C290" s="164" t="s">
        <v>15</v>
      </c>
      <c r="D290" s="164"/>
      <c r="E290" s="165" t="s">
        <v>28</v>
      </c>
      <c r="F290" s="159" t="s">
        <v>533</v>
      </c>
      <c r="G290" s="159" t="s">
        <v>29</v>
      </c>
      <c r="H290" s="158" t="s">
        <v>31</v>
      </c>
      <c r="I290" s="158" t="s">
        <v>32</v>
      </c>
      <c r="J290" s="158" t="s">
        <v>11</v>
      </c>
      <c r="K290" s="158" t="s">
        <v>12</v>
      </c>
      <c r="L290" s="159" t="s">
        <v>13</v>
      </c>
      <c r="M290" s="158" t="s">
        <v>14</v>
      </c>
    </row>
    <row r="291" spans="1:14" ht="39.75" customHeight="1" x14ac:dyDescent="0.25">
      <c r="A291" s="158"/>
      <c r="B291" s="158"/>
      <c r="C291" s="164"/>
      <c r="D291" s="164"/>
      <c r="E291" s="165"/>
      <c r="F291" s="160"/>
      <c r="G291" s="160"/>
      <c r="H291" s="158"/>
      <c r="I291" s="158"/>
      <c r="J291" s="158"/>
      <c r="K291" s="158"/>
      <c r="L291" s="160"/>
      <c r="M291" s="158"/>
    </row>
    <row r="292" spans="1:14" ht="13.5" customHeight="1" x14ac:dyDescent="0.25">
      <c r="A292" s="6" t="s">
        <v>233</v>
      </c>
      <c r="B292" s="13"/>
      <c r="C292" s="154" t="s">
        <v>16</v>
      </c>
      <c r="D292" s="154"/>
      <c r="E292" s="13"/>
      <c r="F292" s="26"/>
      <c r="G292" s="26"/>
      <c r="H292" s="27"/>
      <c r="I292" s="26"/>
      <c r="J292" s="7">
        <f>SUM(F292:I292)</f>
        <v>0</v>
      </c>
      <c r="K292" s="26"/>
      <c r="L292" s="8" t="e">
        <f>K292/J292</f>
        <v>#DIV/0!</v>
      </c>
      <c r="M292" s="13"/>
    </row>
    <row r="293" spans="1:14" ht="13.5" customHeight="1" x14ac:dyDescent="0.25">
      <c r="A293" s="6" t="s">
        <v>234</v>
      </c>
      <c r="B293" s="13"/>
      <c r="C293" s="154" t="s">
        <v>17</v>
      </c>
      <c r="D293" s="154"/>
      <c r="E293" s="13"/>
      <c r="F293" s="26"/>
      <c r="G293" s="26"/>
      <c r="H293" s="27"/>
      <c r="I293" s="26"/>
      <c r="J293" s="7">
        <f t="shared" ref="J293:J303" si="30">SUM(F293:I293)</f>
        <v>0</v>
      </c>
      <c r="K293" s="26"/>
      <c r="L293" s="8" t="e">
        <f t="shared" ref="L293:L303" si="31">K293/J293</f>
        <v>#DIV/0!</v>
      </c>
      <c r="M293" s="13"/>
    </row>
    <row r="294" spans="1:14" ht="13.5" customHeight="1" x14ac:dyDescent="0.25">
      <c r="A294" s="6" t="s">
        <v>235</v>
      </c>
      <c r="B294" s="13"/>
      <c r="C294" s="154" t="s">
        <v>18</v>
      </c>
      <c r="D294" s="154"/>
      <c r="E294" s="13"/>
      <c r="F294" s="26"/>
      <c r="G294" s="26"/>
      <c r="H294" s="27"/>
      <c r="I294" s="26"/>
      <c r="J294" s="7">
        <f t="shared" si="30"/>
        <v>0</v>
      </c>
      <c r="K294" s="26"/>
      <c r="L294" s="8" t="e">
        <f t="shared" si="31"/>
        <v>#DIV/0!</v>
      </c>
      <c r="M294" s="13"/>
    </row>
    <row r="295" spans="1:14" ht="13.5" customHeight="1" x14ac:dyDescent="0.25">
      <c r="A295" s="6" t="s">
        <v>236</v>
      </c>
      <c r="B295" s="13"/>
      <c r="C295" s="154" t="s">
        <v>19</v>
      </c>
      <c r="D295" s="154"/>
      <c r="E295" s="13"/>
      <c r="F295" s="26"/>
      <c r="G295" s="26"/>
      <c r="H295" s="27"/>
      <c r="I295" s="26"/>
      <c r="J295" s="7">
        <f t="shared" si="30"/>
        <v>0</v>
      </c>
      <c r="K295" s="26"/>
      <c r="L295" s="8" t="e">
        <f t="shared" si="31"/>
        <v>#DIV/0!</v>
      </c>
      <c r="M295" s="13"/>
    </row>
    <row r="296" spans="1:14" ht="13.5" customHeight="1" x14ac:dyDescent="0.25">
      <c r="A296" s="6" t="s">
        <v>237</v>
      </c>
      <c r="B296" s="13"/>
      <c r="C296" s="154" t="s">
        <v>20</v>
      </c>
      <c r="D296" s="154"/>
      <c r="E296" s="13"/>
      <c r="F296" s="26"/>
      <c r="G296" s="26"/>
      <c r="H296" s="27"/>
      <c r="I296" s="26"/>
      <c r="J296" s="7">
        <f t="shared" si="30"/>
        <v>0</v>
      </c>
      <c r="K296" s="26"/>
      <c r="L296" s="8" t="e">
        <f t="shared" si="31"/>
        <v>#DIV/0!</v>
      </c>
      <c r="M296" s="13"/>
    </row>
    <row r="297" spans="1:14" ht="13.5" customHeight="1" x14ac:dyDescent="0.25">
      <c r="A297" s="6" t="s">
        <v>238</v>
      </c>
      <c r="B297" s="13"/>
      <c r="C297" s="154" t="s">
        <v>21</v>
      </c>
      <c r="D297" s="154"/>
      <c r="E297" s="13"/>
      <c r="F297" s="26"/>
      <c r="G297" s="26"/>
      <c r="H297" s="27"/>
      <c r="I297" s="26"/>
      <c r="J297" s="7">
        <f t="shared" si="30"/>
        <v>0</v>
      </c>
      <c r="K297" s="26"/>
      <c r="L297" s="8" t="e">
        <f t="shared" si="31"/>
        <v>#DIV/0!</v>
      </c>
      <c r="M297" s="13"/>
    </row>
    <row r="298" spans="1:14" ht="13.5" customHeight="1" x14ac:dyDescent="0.25">
      <c r="A298" s="6" t="s">
        <v>239</v>
      </c>
      <c r="B298" s="13"/>
      <c r="C298" s="154" t="s">
        <v>22</v>
      </c>
      <c r="D298" s="154"/>
      <c r="E298" s="13"/>
      <c r="F298" s="26"/>
      <c r="G298" s="26"/>
      <c r="H298" s="27"/>
      <c r="I298" s="26"/>
      <c r="J298" s="7">
        <f t="shared" si="30"/>
        <v>0</v>
      </c>
      <c r="K298" s="26"/>
      <c r="L298" s="8" t="e">
        <f t="shared" si="31"/>
        <v>#DIV/0!</v>
      </c>
      <c r="M298" s="13"/>
    </row>
    <row r="299" spans="1:14" ht="13.5" customHeight="1" x14ac:dyDescent="0.25">
      <c r="A299" s="6" t="s">
        <v>240</v>
      </c>
      <c r="B299" s="13"/>
      <c r="C299" s="154" t="s">
        <v>23</v>
      </c>
      <c r="D299" s="154"/>
      <c r="E299" s="13"/>
      <c r="F299" s="26"/>
      <c r="G299" s="26"/>
      <c r="H299" s="27"/>
      <c r="I299" s="26"/>
      <c r="J299" s="7">
        <f t="shared" si="30"/>
        <v>0</v>
      </c>
      <c r="K299" s="26"/>
      <c r="L299" s="8" t="e">
        <f t="shared" si="31"/>
        <v>#DIV/0!</v>
      </c>
      <c r="M299" s="13"/>
    </row>
    <row r="300" spans="1:14" ht="13.5" customHeight="1" x14ac:dyDescent="0.25">
      <c r="A300" s="6" t="s">
        <v>241</v>
      </c>
      <c r="B300" s="13"/>
      <c r="C300" s="154" t="s">
        <v>24</v>
      </c>
      <c r="D300" s="154"/>
      <c r="E300" s="13"/>
      <c r="F300" s="26"/>
      <c r="G300" s="26"/>
      <c r="H300" s="27"/>
      <c r="I300" s="26"/>
      <c r="J300" s="7">
        <f t="shared" si="30"/>
        <v>0</v>
      </c>
      <c r="K300" s="26"/>
      <c r="L300" s="8" t="e">
        <f t="shared" si="31"/>
        <v>#DIV/0!</v>
      </c>
      <c r="M300" s="13"/>
    </row>
    <row r="301" spans="1:14" ht="13.5" customHeight="1" x14ac:dyDescent="0.25">
      <c r="A301" s="6" t="s">
        <v>242</v>
      </c>
      <c r="B301" s="18"/>
      <c r="C301" s="154" t="s">
        <v>25</v>
      </c>
      <c r="D301" s="154"/>
      <c r="E301" s="13"/>
      <c r="F301" s="26"/>
      <c r="G301" s="26"/>
      <c r="H301" s="27"/>
      <c r="I301" s="26"/>
      <c r="J301" s="7">
        <f t="shared" si="30"/>
        <v>0</v>
      </c>
      <c r="K301" s="26"/>
      <c r="L301" s="8" t="e">
        <f t="shared" si="31"/>
        <v>#DIV/0!</v>
      </c>
      <c r="M301" s="18"/>
    </row>
    <row r="302" spans="1:14" ht="13.5" customHeight="1" x14ac:dyDescent="0.25">
      <c r="A302" s="6" t="s">
        <v>243</v>
      </c>
      <c r="B302" s="13"/>
      <c r="C302" s="154" t="s">
        <v>26</v>
      </c>
      <c r="D302" s="154"/>
      <c r="E302" s="13"/>
      <c r="F302" s="26"/>
      <c r="G302" s="26"/>
      <c r="H302" s="27"/>
      <c r="I302" s="26"/>
      <c r="J302" s="7">
        <f t="shared" si="30"/>
        <v>0</v>
      </c>
      <c r="K302" s="26"/>
      <c r="L302" s="8" t="e">
        <f t="shared" si="31"/>
        <v>#DIV/0!</v>
      </c>
      <c r="M302" s="13"/>
    </row>
    <row r="303" spans="1:14" ht="13.5" customHeight="1" x14ac:dyDescent="0.25">
      <c r="A303" s="6" t="s">
        <v>244</v>
      </c>
      <c r="B303" s="13"/>
      <c r="C303" s="155" t="s">
        <v>27</v>
      </c>
      <c r="D303" s="155"/>
      <c r="E303" s="15"/>
      <c r="F303" s="28"/>
      <c r="G303" s="26"/>
      <c r="H303" s="29"/>
      <c r="I303" s="28"/>
      <c r="J303" s="9">
        <f t="shared" si="30"/>
        <v>0</v>
      </c>
      <c r="K303" s="26"/>
      <c r="L303" s="8" t="e">
        <f t="shared" si="31"/>
        <v>#DIV/0!</v>
      </c>
      <c r="M303" s="13"/>
    </row>
    <row r="304" spans="1:14" ht="21.75" customHeight="1" x14ac:dyDescent="0.25">
      <c r="A304" s="156" t="s">
        <v>245</v>
      </c>
      <c r="B304" s="157"/>
      <c r="C304" s="157"/>
      <c r="D304" s="157"/>
      <c r="E304" s="157"/>
      <c r="F304" s="157"/>
      <c r="G304" s="157"/>
      <c r="H304" s="152">
        <f>C287</f>
        <v>0</v>
      </c>
      <c r="I304" s="152"/>
      <c r="J304" s="153"/>
      <c r="K304" s="10">
        <f>SUM(K292:K303)</f>
        <v>0</v>
      </c>
      <c r="L304" s="4"/>
    </row>
  </sheetData>
  <sheetProtection algorithmName="SHA-512" hashValue="cgQcxQrWC16VO1ANevg8D+R7g05gQmd+ilU8x78MFgZPpwIEJG3+gVIhcCTkMoAGkblzyNIlGluD0KQ5pYHZlQ==" saltValue="TIwFwGH4VEBOzQq0urxivw==" spinCount="100000" sheet="1" objects="1" scenarios="1" formatCells="0" formatRows="0" autoFilter="0"/>
  <mergeCells count="546">
    <mergeCell ref="A1:M1"/>
    <mergeCell ref="A3:G3"/>
    <mergeCell ref="I3:K3"/>
    <mergeCell ref="L3:M3"/>
    <mergeCell ref="A6:M6"/>
    <mergeCell ref="A7:B7"/>
    <mergeCell ref="C7:G7"/>
    <mergeCell ref="H7:J7"/>
    <mergeCell ref="K7:M7"/>
    <mergeCell ref="A4:M4"/>
    <mergeCell ref="A5:M5"/>
    <mergeCell ref="L10:L11"/>
    <mergeCell ref="M10:M11"/>
    <mergeCell ref="C12:D12"/>
    <mergeCell ref="A8:B8"/>
    <mergeCell ref="D8:E8"/>
    <mergeCell ref="G8:H8"/>
    <mergeCell ref="A10:A11"/>
    <mergeCell ref="B10:B11"/>
    <mergeCell ref="C10:D11"/>
    <mergeCell ref="E10:E11"/>
    <mergeCell ref="H10:H11"/>
    <mergeCell ref="F10:F11"/>
    <mergeCell ref="G10:G11"/>
    <mergeCell ref="A9:E9"/>
    <mergeCell ref="F9:M9"/>
    <mergeCell ref="C13:D13"/>
    <mergeCell ref="C14:D14"/>
    <mergeCell ref="C15:D15"/>
    <mergeCell ref="C16:D16"/>
    <mergeCell ref="C17:D17"/>
    <mergeCell ref="C18:D18"/>
    <mergeCell ref="I10:I11"/>
    <mergeCell ref="J10:J11"/>
    <mergeCell ref="K10:K11"/>
    <mergeCell ref="H24:J24"/>
    <mergeCell ref="A26:M26"/>
    <mergeCell ref="A27:B27"/>
    <mergeCell ref="C27:G27"/>
    <mergeCell ref="H27:J27"/>
    <mergeCell ref="K27:M27"/>
    <mergeCell ref="C19:D19"/>
    <mergeCell ref="C20:D20"/>
    <mergeCell ref="C21:D21"/>
    <mergeCell ref="C22:D22"/>
    <mergeCell ref="C23:D23"/>
    <mergeCell ref="A24:G24"/>
    <mergeCell ref="L30:L31"/>
    <mergeCell ref="M30:M31"/>
    <mergeCell ref="C32:D32"/>
    <mergeCell ref="A28:B28"/>
    <mergeCell ref="D28:E28"/>
    <mergeCell ref="G28:H28"/>
    <mergeCell ref="A30:A31"/>
    <mergeCell ref="B30:B31"/>
    <mergeCell ref="C30:D31"/>
    <mergeCell ref="E30:E31"/>
    <mergeCell ref="H30:H31"/>
    <mergeCell ref="F30:F31"/>
    <mergeCell ref="G30:G31"/>
    <mergeCell ref="A29:E29"/>
    <mergeCell ref="F29:M29"/>
    <mergeCell ref="C33:D33"/>
    <mergeCell ref="C34:D34"/>
    <mergeCell ref="C35:D35"/>
    <mergeCell ref="C36:D36"/>
    <mergeCell ref="C37:D37"/>
    <mergeCell ref="C38:D38"/>
    <mergeCell ref="I30:I31"/>
    <mergeCell ref="J30:J31"/>
    <mergeCell ref="K30:K31"/>
    <mergeCell ref="H44:J44"/>
    <mergeCell ref="A46:M46"/>
    <mergeCell ref="A47:B47"/>
    <mergeCell ref="C47:G47"/>
    <mergeCell ref="H47:J47"/>
    <mergeCell ref="K47:M47"/>
    <mergeCell ref="C39:D39"/>
    <mergeCell ref="C40:D40"/>
    <mergeCell ref="C41:D41"/>
    <mergeCell ref="C42:D42"/>
    <mergeCell ref="C43:D43"/>
    <mergeCell ref="A44:G44"/>
    <mergeCell ref="L50:L51"/>
    <mergeCell ref="M50:M51"/>
    <mergeCell ref="C52:D52"/>
    <mergeCell ref="A48:B48"/>
    <mergeCell ref="D48:E48"/>
    <mergeCell ref="G48:H48"/>
    <mergeCell ref="A50:A51"/>
    <mergeCell ref="B50:B51"/>
    <mergeCell ref="C50:D51"/>
    <mergeCell ref="E50:E51"/>
    <mergeCell ref="H50:H51"/>
    <mergeCell ref="F50:F51"/>
    <mergeCell ref="G50:G51"/>
    <mergeCell ref="A49:E49"/>
    <mergeCell ref="F49:M49"/>
    <mergeCell ref="C53:D53"/>
    <mergeCell ref="C54:D54"/>
    <mergeCell ref="C55:D55"/>
    <mergeCell ref="C56:D56"/>
    <mergeCell ref="C57:D57"/>
    <mergeCell ref="C58:D58"/>
    <mergeCell ref="I50:I51"/>
    <mergeCell ref="J50:J51"/>
    <mergeCell ref="K50:K51"/>
    <mergeCell ref="H64:J64"/>
    <mergeCell ref="A66:M66"/>
    <mergeCell ref="A67:B67"/>
    <mergeCell ref="C67:G67"/>
    <mergeCell ref="H67:J67"/>
    <mergeCell ref="K67:M67"/>
    <mergeCell ref="C59:D59"/>
    <mergeCell ref="C60:D60"/>
    <mergeCell ref="C61:D61"/>
    <mergeCell ref="C62:D62"/>
    <mergeCell ref="C63:D63"/>
    <mergeCell ref="A64:G64"/>
    <mergeCell ref="L70:L71"/>
    <mergeCell ref="M70:M71"/>
    <mergeCell ref="C72:D72"/>
    <mergeCell ref="A68:B68"/>
    <mergeCell ref="D68:E68"/>
    <mergeCell ref="G68:H68"/>
    <mergeCell ref="A70:A71"/>
    <mergeCell ref="B70:B71"/>
    <mergeCell ref="C70:D71"/>
    <mergeCell ref="E70:E71"/>
    <mergeCell ref="H70:H71"/>
    <mergeCell ref="F70:F71"/>
    <mergeCell ref="G70:G71"/>
    <mergeCell ref="A69:E69"/>
    <mergeCell ref="F69:M69"/>
    <mergeCell ref="C73:D73"/>
    <mergeCell ref="C74:D74"/>
    <mergeCell ref="C75:D75"/>
    <mergeCell ref="C76:D76"/>
    <mergeCell ref="C77:D77"/>
    <mergeCell ref="C78:D78"/>
    <mergeCell ref="I70:I71"/>
    <mergeCell ref="J70:J71"/>
    <mergeCell ref="K70:K71"/>
    <mergeCell ref="H84:J84"/>
    <mergeCell ref="A86:M86"/>
    <mergeCell ref="A87:B87"/>
    <mergeCell ref="C87:G87"/>
    <mergeCell ref="H87:J87"/>
    <mergeCell ref="K87:M87"/>
    <mergeCell ref="C79:D79"/>
    <mergeCell ref="C80:D80"/>
    <mergeCell ref="C81:D81"/>
    <mergeCell ref="C82:D82"/>
    <mergeCell ref="C83:D83"/>
    <mergeCell ref="A84:G84"/>
    <mergeCell ref="L90:L91"/>
    <mergeCell ref="M90:M91"/>
    <mergeCell ref="C92:D92"/>
    <mergeCell ref="A88:B88"/>
    <mergeCell ref="D88:E88"/>
    <mergeCell ref="G88:H88"/>
    <mergeCell ref="A90:A91"/>
    <mergeCell ref="B90:B91"/>
    <mergeCell ref="C90:D91"/>
    <mergeCell ref="E90:E91"/>
    <mergeCell ref="H90:H91"/>
    <mergeCell ref="F90:F91"/>
    <mergeCell ref="G90:G91"/>
    <mergeCell ref="A89:E89"/>
    <mergeCell ref="F89:M89"/>
    <mergeCell ref="C93:D93"/>
    <mergeCell ref="C94:D94"/>
    <mergeCell ref="C95:D95"/>
    <mergeCell ref="C96:D96"/>
    <mergeCell ref="C97:D97"/>
    <mergeCell ref="C98:D98"/>
    <mergeCell ref="I90:I91"/>
    <mergeCell ref="J90:J91"/>
    <mergeCell ref="K90:K91"/>
    <mergeCell ref="H104:J104"/>
    <mergeCell ref="A106:M106"/>
    <mergeCell ref="A107:B107"/>
    <mergeCell ref="C107:G107"/>
    <mergeCell ref="H107:J107"/>
    <mergeCell ref="K107:M107"/>
    <mergeCell ref="C99:D99"/>
    <mergeCell ref="C100:D100"/>
    <mergeCell ref="C101:D101"/>
    <mergeCell ref="C102:D102"/>
    <mergeCell ref="C103:D103"/>
    <mergeCell ref="A104:G104"/>
    <mergeCell ref="L110:L111"/>
    <mergeCell ref="M110:M111"/>
    <mergeCell ref="C112:D112"/>
    <mergeCell ref="A108:B108"/>
    <mergeCell ref="D108:E108"/>
    <mergeCell ref="G108:H108"/>
    <mergeCell ref="A110:A111"/>
    <mergeCell ref="B110:B111"/>
    <mergeCell ref="C110:D111"/>
    <mergeCell ref="E110:E111"/>
    <mergeCell ref="H110:H111"/>
    <mergeCell ref="F110:F111"/>
    <mergeCell ref="G110:G111"/>
    <mergeCell ref="A109:E109"/>
    <mergeCell ref="F109:M109"/>
    <mergeCell ref="C113:D113"/>
    <mergeCell ref="C114:D114"/>
    <mergeCell ref="C115:D115"/>
    <mergeCell ref="C116:D116"/>
    <mergeCell ref="C117:D117"/>
    <mergeCell ref="C118:D118"/>
    <mergeCell ref="I110:I111"/>
    <mergeCell ref="J110:J111"/>
    <mergeCell ref="K110:K111"/>
    <mergeCell ref="H124:J124"/>
    <mergeCell ref="A126:M126"/>
    <mergeCell ref="A127:B127"/>
    <mergeCell ref="C127:G127"/>
    <mergeCell ref="H127:J127"/>
    <mergeCell ref="K127:M127"/>
    <mergeCell ref="C119:D119"/>
    <mergeCell ref="C120:D120"/>
    <mergeCell ref="C121:D121"/>
    <mergeCell ref="C122:D122"/>
    <mergeCell ref="C123:D123"/>
    <mergeCell ref="A124:G124"/>
    <mergeCell ref="L130:L131"/>
    <mergeCell ref="M130:M131"/>
    <mergeCell ref="C132:D132"/>
    <mergeCell ref="A128:B128"/>
    <mergeCell ref="D128:E128"/>
    <mergeCell ref="G128:H128"/>
    <mergeCell ref="A130:A131"/>
    <mergeCell ref="B130:B131"/>
    <mergeCell ref="C130:D131"/>
    <mergeCell ref="E130:E131"/>
    <mergeCell ref="H130:H131"/>
    <mergeCell ref="F130:F131"/>
    <mergeCell ref="G130:G131"/>
    <mergeCell ref="A129:E129"/>
    <mergeCell ref="F129:M129"/>
    <mergeCell ref="C133:D133"/>
    <mergeCell ref="C134:D134"/>
    <mergeCell ref="C135:D135"/>
    <mergeCell ref="C136:D136"/>
    <mergeCell ref="C137:D137"/>
    <mergeCell ref="C138:D138"/>
    <mergeCell ref="I130:I131"/>
    <mergeCell ref="J130:J131"/>
    <mergeCell ref="K130:K131"/>
    <mergeCell ref="H144:J144"/>
    <mergeCell ref="A146:M146"/>
    <mergeCell ref="A147:B147"/>
    <mergeCell ref="C147:G147"/>
    <mergeCell ref="H147:J147"/>
    <mergeCell ref="K147:M147"/>
    <mergeCell ref="C139:D139"/>
    <mergeCell ref="C140:D140"/>
    <mergeCell ref="C141:D141"/>
    <mergeCell ref="C142:D142"/>
    <mergeCell ref="C143:D143"/>
    <mergeCell ref="A144:G144"/>
    <mergeCell ref="L150:L151"/>
    <mergeCell ref="M150:M151"/>
    <mergeCell ref="C152:D152"/>
    <mergeCell ref="A148:B148"/>
    <mergeCell ref="D148:E148"/>
    <mergeCell ref="G148:H148"/>
    <mergeCell ref="A150:A151"/>
    <mergeCell ref="B150:B151"/>
    <mergeCell ref="C150:D151"/>
    <mergeCell ref="E150:E151"/>
    <mergeCell ref="H150:H151"/>
    <mergeCell ref="F150:F151"/>
    <mergeCell ref="G150:G151"/>
    <mergeCell ref="A149:E149"/>
    <mergeCell ref="F149:M149"/>
    <mergeCell ref="C153:D153"/>
    <mergeCell ref="C154:D154"/>
    <mergeCell ref="C155:D155"/>
    <mergeCell ref="C156:D156"/>
    <mergeCell ref="C157:D157"/>
    <mergeCell ref="C158:D158"/>
    <mergeCell ref="I150:I151"/>
    <mergeCell ref="J150:J151"/>
    <mergeCell ref="K150:K151"/>
    <mergeCell ref="H164:J164"/>
    <mergeCell ref="A166:M166"/>
    <mergeCell ref="A167:B167"/>
    <mergeCell ref="C167:G167"/>
    <mergeCell ref="H167:J167"/>
    <mergeCell ref="K167:M167"/>
    <mergeCell ref="C159:D159"/>
    <mergeCell ref="C160:D160"/>
    <mergeCell ref="C161:D161"/>
    <mergeCell ref="C162:D162"/>
    <mergeCell ref="C163:D163"/>
    <mergeCell ref="A164:G164"/>
    <mergeCell ref="L170:L171"/>
    <mergeCell ref="M170:M171"/>
    <mergeCell ref="C172:D172"/>
    <mergeCell ref="A168:B168"/>
    <mergeCell ref="D168:E168"/>
    <mergeCell ref="G168:H168"/>
    <mergeCell ref="A170:A171"/>
    <mergeCell ref="B170:B171"/>
    <mergeCell ref="C170:D171"/>
    <mergeCell ref="E170:E171"/>
    <mergeCell ref="H170:H171"/>
    <mergeCell ref="F170:F171"/>
    <mergeCell ref="G170:G171"/>
    <mergeCell ref="A169:E169"/>
    <mergeCell ref="F169:M169"/>
    <mergeCell ref="C173:D173"/>
    <mergeCell ref="C174:D174"/>
    <mergeCell ref="C175:D175"/>
    <mergeCell ref="C176:D176"/>
    <mergeCell ref="C177:D177"/>
    <mergeCell ref="C178:D178"/>
    <mergeCell ref="I170:I171"/>
    <mergeCell ref="J170:J171"/>
    <mergeCell ref="K170:K171"/>
    <mergeCell ref="H184:J184"/>
    <mergeCell ref="A186:M186"/>
    <mergeCell ref="A187:B187"/>
    <mergeCell ref="C187:G187"/>
    <mergeCell ref="H187:J187"/>
    <mergeCell ref="K187:M187"/>
    <mergeCell ref="C179:D179"/>
    <mergeCell ref="C180:D180"/>
    <mergeCell ref="C181:D181"/>
    <mergeCell ref="C182:D182"/>
    <mergeCell ref="C183:D183"/>
    <mergeCell ref="A184:G184"/>
    <mergeCell ref="L190:L191"/>
    <mergeCell ref="M190:M191"/>
    <mergeCell ref="C192:D192"/>
    <mergeCell ref="A188:B188"/>
    <mergeCell ref="D188:E188"/>
    <mergeCell ref="G188:H188"/>
    <mergeCell ref="A190:A191"/>
    <mergeCell ref="B190:B191"/>
    <mergeCell ref="C190:D191"/>
    <mergeCell ref="E190:E191"/>
    <mergeCell ref="H190:H191"/>
    <mergeCell ref="F190:F191"/>
    <mergeCell ref="G190:G191"/>
    <mergeCell ref="A189:E189"/>
    <mergeCell ref="F189:M189"/>
    <mergeCell ref="C193:D193"/>
    <mergeCell ref="C194:D194"/>
    <mergeCell ref="C195:D195"/>
    <mergeCell ref="C196:D196"/>
    <mergeCell ref="C197:D197"/>
    <mergeCell ref="C198:D198"/>
    <mergeCell ref="I190:I191"/>
    <mergeCell ref="J190:J191"/>
    <mergeCell ref="K190:K191"/>
    <mergeCell ref="H204:J204"/>
    <mergeCell ref="A206:M206"/>
    <mergeCell ref="A207:B207"/>
    <mergeCell ref="C207:G207"/>
    <mergeCell ref="H207:J207"/>
    <mergeCell ref="K207:M207"/>
    <mergeCell ref="C199:D199"/>
    <mergeCell ref="C200:D200"/>
    <mergeCell ref="C201:D201"/>
    <mergeCell ref="C202:D202"/>
    <mergeCell ref="C203:D203"/>
    <mergeCell ref="A204:G204"/>
    <mergeCell ref="L210:L211"/>
    <mergeCell ref="M210:M211"/>
    <mergeCell ref="C212:D212"/>
    <mergeCell ref="A208:B208"/>
    <mergeCell ref="D208:E208"/>
    <mergeCell ref="G208:H208"/>
    <mergeCell ref="A210:A211"/>
    <mergeCell ref="B210:B211"/>
    <mergeCell ref="C210:D211"/>
    <mergeCell ref="E210:E211"/>
    <mergeCell ref="H210:H211"/>
    <mergeCell ref="F210:F211"/>
    <mergeCell ref="G210:G211"/>
    <mergeCell ref="A209:E209"/>
    <mergeCell ref="F209:M209"/>
    <mergeCell ref="C213:D213"/>
    <mergeCell ref="C214:D214"/>
    <mergeCell ref="C215:D215"/>
    <mergeCell ref="C216:D216"/>
    <mergeCell ref="C217:D217"/>
    <mergeCell ref="C218:D218"/>
    <mergeCell ref="I210:I211"/>
    <mergeCell ref="J210:J211"/>
    <mergeCell ref="K210:K211"/>
    <mergeCell ref="H224:J224"/>
    <mergeCell ref="A226:M226"/>
    <mergeCell ref="A227:B227"/>
    <mergeCell ref="C227:G227"/>
    <mergeCell ref="H227:J227"/>
    <mergeCell ref="K227:M227"/>
    <mergeCell ref="C219:D219"/>
    <mergeCell ref="C220:D220"/>
    <mergeCell ref="C221:D221"/>
    <mergeCell ref="C222:D222"/>
    <mergeCell ref="C223:D223"/>
    <mergeCell ref="A224:G224"/>
    <mergeCell ref="L230:L231"/>
    <mergeCell ref="M230:M231"/>
    <mergeCell ref="C232:D232"/>
    <mergeCell ref="A228:B228"/>
    <mergeCell ref="D228:E228"/>
    <mergeCell ref="G228:H228"/>
    <mergeCell ref="A230:A231"/>
    <mergeCell ref="B230:B231"/>
    <mergeCell ref="C230:D231"/>
    <mergeCell ref="E230:E231"/>
    <mergeCell ref="H230:H231"/>
    <mergeCell ref="F230:F231"/>
    <mergeCell ref="G230:G231"/>
    <mergeCell ref="A229:E229"/>
    <mergeCell ref="F229:M229"/>
    <mergeCell ref="C233:D233"/>
    <mergeCell ref="C234:D234"/>
    <mergeCell ref="C235:D235"/>
    <mergeCell ref="C236:D236"/>
    <mergeCell ref="C237:D237"/>
    <mergeCell ref="C238:D238"/>
    <mergeCell ref="I230:I231"/>
    <mergeCell ref="J230:J231"/>
    <mergeCell ref="K230:K231"/>
    <mergeCell ref="H244:J244"/>
    <mergeCell ref="A246:M246"/>
    <mergeCell ref="A247:B247"/>
    <mergeCell ref="C247:G247"/>
    <mergeCell ref="H247:J247"/>
    <mergeCell ref="K247:M247"/>
    <mergeCell ref="C239:D239"/>
    <mergeCell ref="C240:D240"/>
    <mergeCell ref="C241:D241"/>
    <mergeCell ref="C242:D242"/>
    <mergeCell ref="C243:D243"/>
    <mergeCell ref="A244:G244"/>
    <mergeCell ref="L250:L251"/>
    <mergeCell ref="M250:M251"/>
    <mergeCell ref="C252:D252"/>
    <mergeCell ref="A248:B248"/>
    <mergeCell ref="D248:E248"/>
    <mergeCell ref="G248:H248"/>
    <mergeCell ref="A250:A251"/>
    <mergeCell ref="B250:B251"/>
    <mergeCell ref="C250:D251"/>
    <mergeCell ref="E250:E251"/>
    <mergeCell ref="H250:H251"/>
    <mergeCell ref="F250:F251"/>
    <mergeCell ref="G250:G251"/>
    <mergeCell ref="A249:E249"/>
    <mergeCell ref="F249:M249"/>
    <mergeCell ref="C253:D253"/>
    <mergeCell ref="C254:D254"/>
    <mergeCell ref="C255:D255"/>
    <mergeCell ref="C256:D256"/>
    <mergeCell ref="C257:D257"/>
    <mergeCell ref="C258:D258"/>
    <mergeCell ref="I250:I251"/>
    <mergeCell ref="J250:J251"/>
    <mergeCell ref="K250:K251"/>
    <mergeCell ref="H264:J264"/>
    <mergeCell ref="A266:M266"/>
    <mergeCell ref="A267:B267"/>
    <mergeCell ref="C267:G267"/>
    <mergeCell ref="H267:J267"/>
    <mergeCell ref="K267:M267"/>
    <mergeCell ref="C259:D259"/>
    <mergeCell ref="C260:D260"/>
    <mergeCell ref="C261:D261"/>
    <mergeCell ref="C262:D262"/>
    <mergeCell ref="C263:D263"/>
    <mergeCell ref="A264:G264"/>
    <mergeCell ref="L270:L271"/>
    <mergeCell ref="M270:M271"/>
    <mergeCell ref="C272:D272"/>
    <mergeCell ref="A268:B268"/>
    <mergeCell ref="D268:E268"/>
    <mergeCell ref="G268:H268"/>
    <mergeCell ref="A270:A271"/>
    <mergeCell ref="B270:B271"/>
    <mergeCell ref="C270:D271"/>
    <mergeCell ref="E270:E271"/>
    <mergeCell ref="H270:H271"/>
    <mergeCell ref="F270:F271"/>
    <mergeCell ref="G270:G271"/>
    <mergeCell ref="A269:E269"/>
    <mergeCell ref="F269:M269"/>
    <mergeCell ref="C273:D273"/>
    <mergeCell ref="C274:D274"/>
    <mergeCell ref="C275:D275"/>
    <mergeCell ref="C276:D276"/>
    <mergeCell ref="C277:D277"/>
    <mergeCell ref="C278:D278"/>
    <mergeCell ref="I270:I271"/>
    <mergeCell ref="J270:J271"/>
    <mergeCell ref="K270:K271"/>
    <mergeCell ref="H284:J284"/>
    <mergeCell ref="A286:M286"/>
    <mergeCell ref="A287:B287"/>
    <mergeCell ref="C287:G287"/>
    <mergeCell ref="H287:J287"/>
    <mergeCell ref="K287:M287"/>
    <mergeCell ref="C279:D279"/>
    <mergeCell ref="C280:D280"/>
    <mergeCell ref="C281:D281"/>
    <mergeCell ref="C282:D282"/>
    <mergeCell ref="C283:D283"/>
    <mergeCell ref="A284:G284"/>
    <mergeCell ref="I290:I291"/>
    <mergeCell ref="J290:J291"/>
    <mergeCell ref="K290:K291"/>
    <mergeCell ref="L290:L291"/>
    <mergeCell ref="M290:M291"/>
    <mergeCell ref="C292:D292"/>
    <mergeCell ref="A288:B288"/>
    <mergeCell ref="D288:E288"/>
    <mergeCell ref="G288:H288"/>
    <mergeCell ref="A290:A291"/>
    <mergeCell ref="B290:B291"/>
    <mergeCell ref="C290:D291"/>
    <mergeCell ref="E290:E291"/>
    <mergeCell ref="H290:H291"/>
    <mergeCell ref="F290:F291"/>
    <mergeCell ref="G290:G291"/>
    <mergeCell ref="A289:E289"/>
    <mergeCell ref="F289:M289"/>
    <mergeCell ref="H304:J304"/>
    <mergeCell ref="C299:D299"/>
    <mergeCell ref="C300:D300"/>
    <mergeCell ref="C301:D301"/>
    <mergeCell ref="C302:D302"/>
    <mergeCell ref="C303:D303"/>
    <mergeCell ref="A304:G304"/>
    <mergeCell ref="C293:D293"/>
    <mergeCell ref="C294:D294"/>
    <mergeCell ref="C295:D295"/>
    <mergeCell ref="C296:D296"/>
    <mergeCell ref="C297:D297"/>
    <mergeCell ref="C298:D298"/>
  </mergeCells>
  <dataValidations count="10">
    <dataValidation type="decimal" operator="lessThanOrEqual" allowBlank="1" showInputMessage="1" showErrorMessage="1" error="Inferior o igual al importe total" sqref="K12:K23 K112:K123 K32:K43 K132:K143 K52:K63 K72:K83 K92:K103 K152:K163 K172:K183 K192:K203 K232:K243 K252:K263 K272:K283 K292:K303 K212:K223" xr:uid="{00000000-0002-0000-0300-000000000000}">
      <formula1>J12</formula1>
    </dataValidation>
    <dataValidation type="whole" allowBlank="1" showInputMessage="1" showErrorMessage="1" prompt="Para meses completos, se cumplimentará siempre 30." sqref="E12:E23 E112:E123 E32:E43 E132:E143 E52:E63 E72:E83 E92:E103 E152:E163 E172:E183 E192:E203 E232:E243 E252:E263 E272:E283 E292:E303 E212:E223" xr:uid="{00000000-0002-0000-0300-000002000000}">
      <formula1>1</formula1>
      <formula2>30</formula2>
    </dataValidation>
    <dataValidation type="whole" allowBlank="1" showInputMessage="1" showErrorMessage="1" error="Se deberá cumplimientar:_x000a_Para contratos temporales: 0_x000a_Para contratos indefinidos: Entre 0 y 15 (1 por cada tres años de contrato)" prompt="Para contratos temporales: 0_x000a_Para contratos indefinidos: Entre 0 y 15 (1 por cada tres años de contrato)" sqref="K188 K88 K8 K108 K28 K48 K68 K128 K148 K168 K208 K228 K248 K268 K288" xr:uid="{00000000-0002-0000-0300-000003000000}">
      <formula1>0</formula1>
      <formula2>15</formula2>
    </dataValidation>
    <dataValidation type="list" allowBlank="1" showInputMessage="1" showErrorMessage="1" error="Sólo se podrá cumplimentar: _x000a_T= Temporal_x000a_I = Indefinida" prompt="T= Temporal_x000a_I = Indefinida" sqref="F88 F188 F268 F248 F228 F208 F168 F148 F128 F68 F48 F28 F108 F8 F288" xr:uid="{00000000-0002-0000-0300-000004000000}">
      <formula1>$N$15:$N$16</formula1>
    </dataValidation>
    <dataValidation showInputMessage="1" showErrorMessage="1" sqref="F205 F25 F45 F65 F125 F105 F165 F85 F145 F185 F285 F245 F265 F305:F1048576 F1:F2" xr:uid="{00000000-0002-0000-0300-000006000000}"/>
    <dataValidation type="date" allowBlank="1" showInputMessage="1" showErrorMessage="1" prompt="Fecha entre 01/01/2024 y 31/01/2025" sqref="M12:M23 B32:B43 M32:M43 B52:B63 M52:M63 B72:B83 M72:M83 B92:B103 M92:M103 B112:B123 M112:M123 B132:B143 M132:M143 B152:B163 M152:M163 B172:B183 M172:M183 B192:B203 M192:M203 B212:B223 M212:M223 B232:B243 M232:M243 B252:B263 M252:M263 B272:B283 M272:M283 B292:B303 M292:M303" xr:uid="{00000000-0002-0000-0300-000007000000}">
      <formula1>45292</formula1>
      <formula2>45688</formula2>
    </dataValidation>
    <dataValidation allowBlank="1" showInputMessage="1" showErrorMessage="1" prompt="Para jornadas entre 35 y 40h/s. se reflejará COMPLETA" sqref="I268 I8 I28 I48 I68 I88 I108 I128 I148 I168 I188 I208 I228 I248 I288" xr:uid="{00000000-0002-0000-0300-000008000000}"/>
    <dataValidation type="date" allowBlank="1" showInputMessage="1" showErrorMessage="1" prompt="Fecha entre 01/01/2024 y 31/01/2025_x000a__x000a_" sqref="B12:B23" xr:uid="{FCB1D4CE-FE7A-4B79-BC1D-5415C715D4EE}">
      <formula1>45292</formula1>
      <formula2>45688</formula2>
    </dataValidation>
    <dataValidation allowBlank="1" showErrorMessage="1" error="Sólo se podrá cumplimentar: _x000a_T= Temporal_x000a_I = Indefinida" prompt="T= Temporal_x000a_I = Indefinida" sqref="F9:M9 F29:M29 F49:M49 F69:M69 F89:M89 F109:M109 F129:M129 F149:M149 F169:M169 F189:M189 F209:M209 F229:M229 F249:M249 F269:M269 F289:M289" xr:uid="{BCCA633D-0F63-4967-95AA-973B3D2D39DB}"/>
    <dataValidation type="list" allowBlank="1" showInputMessage="1" showErrorMessage="1" error="Sólo se podrá cumplimentar: _x000a_I; II; III; IV o V" prompt="CATEGORÍA I; II; III; IV o V" sqref="C88 C288 C8 C108 C28 C48 C68 C128 C148 C168 C208 C228 C248 C268 C188" xr:uid="{00000000-0002-0000-0300-000005000000}">
      <formula1>$N$9:$N$13</formula1>
    </dataValidation>
  </dataValidations>
  <printOptions horizontalCentered="1"/>
  <pageMargins left="0.23622047244094491" right="0.23622047244094491" top="0.94488188976377963" bottom="0.74803149606299213" header="0.19685039370078741" footer="0.31496062992125984"/>
  <pageSetup paperSize="9" scale="66" pageOrder="overThenDown" orientation="portrait" r:id="rId1"/>
  <headerFooter>
    <oddHeader xml:space="preserve">&amp;L&amp;G &amp;RCONSEJERÍA DE BIENESTAR SOCIAL             
Viceconsejería de Servicios y Prestaciones Sociales         
Convocatoria subvenciones IRPF e Impuesto sobre Sociedades
</oddHeader>
    <oddFooter>&amp;C&amp;P/&amp;N</oddFooter>
  </headerFooter>
  <rowBreaks count="5" manualBreakCount="5">
    <brk id="64" max="12" man="1"/>
    <brk id="124" max="12" man="1"/>
    <brk id="185" max="12" man="1"/>
    <brk id="244" max="12" man="1"/>
    <brk id="304" max="12" man="1"/>
  </rowBreaks>
  <colBreaks count="1" manualBreakCount="1">
    <brk id="13" max="1048575" man="1"/>
  </colBreaks>
  <ignoredErrors>
    <ignoredError sqref="L32:L43 L52:L63 L72:L83 L92:L103 L112:L123 L132:L143 L12:L23 L152:L164 L172:L183 L192:L203 L212:L223 L232:L243 L252:L263 L272:L283 L292:L303" evalError="1"/>
  </ignoredError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P184"/>
  <sheetViews>
    <sheetView showGridLines="0" zoomScaleNormal="100" zoomScaleSheetLayoutView="100" workbookViewId="0">
      <pane ySplit="8" topLeftCell="A156" activePane="bottomLeft" state="frozen"/>
      <selection activeCell="A6" sqref="A6"/>
      <selection pane="bottomLeft" activeCell="J184" sqref="J184"/>
    </sheetView>
  </sheetViews>
  <sheetFormatPr baseColWidth="10" defaultColWidth="11.42578125" defaultRowHeight="21.75" customHeight="1" x14ac:dyDescent="0.25"/>
  <cols>
    <col min="1" max="1" width="4.28515625" style="1" customWidth="1"/>
    <col min="2" max="2" width="15.140625" style="1" customWidth="1"/>
    <col min="3" max="3" width="9.85546875" style="2" customWidth="1"/>
    <col min="4" max="4" width="10.5703125" style="3" customWidth="1"/>
    <col min="5" max="5" width="23.5703125" style="1" customWidth="1"/>
    <col min="6" max="6" width="8.7109375" style="1" customWidth="1"/>
    <col min="7" max="7" width="12.5703125" style="1" customWidth="1"/>
    <col min="8" max="8" width="24.140625" style="1" customWidth="1"/>
    <col min="9" max="9" width="9.28515625" style="1" customWidth="1"/>
    <col min="10" max="10" width="10.85546875" style="1" customWidth="1"/>
    <col min="11" max="11" width="10.7109375" style="1" customWidth="1"/>
    <col min="12" max="12" width="10.42578125" style="1" customWidth="1"/>
    <col min="13" max="13" width="22.5703125" style="79" customWidth="1"/>
    <col min="14" max="14" width="11.42578125" style="79"/>
    <col min="15" max="18" width="11.42578125" style="1"/>
    <col min="19" max="19" width="3.42578125" style="1" customWidth="1"/>
    <col min="20" max="16384" width="11.42578125" style="1"/>
  </cols>
  <sheetData>
    <row r="1" spans="1:16" ht="21" customHeight="1" x14ac:dyDescent="0.25">
      <c r="A1" s="109" t="s">
        <v>530</v>
      </c>
      <c r="B1" s="109"/>
      <c r="C1" s="109"/>
      <c r="D1" s="109"/>
      <c r="E1" s="109"/>
      <c r="F1" s="109"/>
      <c r="G1" s="109"/>
      <c r="H1" s="109"/>
      <c r="I1" s="109"/>
      <c r="J1" s="109"/>
      <c r="K1" s="109"/>
      <c r="L1" s="109"/>
      <c r="M1" s="109"/>
    </row>
    <row r="2" spans="1:16" s="5" customFormat="1" ht="21" customHeight="1" x14ac:dyDescent="0.25">
      <c r="A2" s="63"/>
      <c r="B2" s="63"/>
      <c r="C2" s="63"/>
      <c r="D2" s="63"/>
      <c r="E2" s="63"/>
      <c r="F2" s="63"/>
      <c r="G2" s="63"/>
      <c r="H2" s="63"/>
      <c r="I2" s="63"/>
      <c r="J2" s="63"/>
      <c r="K2" s="63"/>
      <c r="L2" s="63"/>
      <c r="M2" s="80"/>
      <c r="N2" s="80"/>
    </row>
    <row r="3" spans="1:16" ht="36" customHeight="1" x14ac:dyDescent="0.25">
      <c r="A3" s="173" t="s">
        <v>306</v>
      </c>
      <c r="B3" s="173"/>
      <c r="C3" s="173"/>
      <c r="D3" s="173"/>
      <c r="E3" s="173"/>
      <c r="F3" s="173"/>
      <c r="G3" s="53"/>
      <c r="H3" s="174" t="s">
        <v>305</v>
      </c>
      <c r="I3" s="174"/>
      <c r="J3" s="174"/>
      <c r="K3" s="174"/>
      <c r="L3" s="175">
        <f>J184</f>
        <v>0</v>
      </c>
      <c r="M3" s="175"/>
    </row>
    <row r="4" spans="1:16" ht="15.75" customHeight="1" x14ac:dyDescent="0.25">
      <c r="A4" s="179" t="s">
        <v>563</v>
      </c>
      <c r="B4" s="179"/>
      <c r="C4" s="179"/>
      <c r="D4" s="179"/>
      <c r="E4" s="179"/>
      <c r="F4" s="179"/>
      <c r="G4" s="179"/>
      <c r="H4" s="179"/>
      <c r="I4" s="179"/>
      <c r="J4" s="179"/>
      <c r="K4" s="179"/>
      <c r="L4" s="179"/>
      <c r="M4" s="179"/>
    </row>
    <row r="5" spans="1:16" ht="18.75" customHeight="1" x14ac:dyDescent="0.25">
      <c r="A5" s="179"/>
      <c r="B5" s="179"/>
      <c r="C5" s="179"/>
      <c r="D5" s="179"/>
      <c r="E5" s="179"/>
      <c r="F5" s="179"/>
      <c r="G5" s="179"/>
      <c r="H5" s="179"/>
      <c r="I5" s="179"/>
      <c r="J5" s="179"/>
      <c r="K5" s="179"/>
      <c r="L5" s="179"/>
      <c r="M5" s="179"/>
    </row>
    <row r="6" spans="1:16" ht="26.25" customHeight="1" x14ac:dyDescent="0.25">
      <c r="A6" s="177" t="s">
        <v>569</v>
      </c>
      <c r="B6" s="178"/>
      <c r="C6" s="178"/>
      <c r="D6" s="178"/>
      <c r="E6" s="178"/>
      <c r="F6" s="178"/>
      <c r="G6" s="178"/>
      <c r="H6" s="178"/>
      <c r="I6" s="178"/>
      <c r="J6" s="178"/>
      <c r="K6" s="178"/>
      <c r="L6" s="178"/>
      <c r="M6" s="178"/>
      <c r="N6" s="1"/>
      <c r="O6" s="79"/>
      <c r="P6" s="79"/>
    </row>
    <row r="7" spans="1:16" s="5" customFormat="1" ht="31.5" customHeight="1" x14ac:dyDescent="0.25">
      <c r="A7" s="158" t="s">
        <v>7</v>
      </c>
      <c r="B7" s="158" t="s">
        <v>307</v>
      </c>
      <c r="C7" s="158" t="s">
        <v>10</v>
      </c>
      <c r="D7" s="164" t="s">
        <v>331</v>
      </c>
      <c r="E7" s="164"/>
      <c r="F7" s="164" t="s">
        <v>308</v>
      </c>
      <c r="G7" s="158" t="s">
        <v>554</v>
      </c>
      <c r="H7" s="158"/>
      <c r="I7" s="158" t="s">
        <v>11</v>
      </c>
      <c r="J7" s="158" t="s">
        <v>12</v>
      </c>
      <c r="K7" s="158" t="s">
        <v>13</v>
      </c>
      <c r="L7" s="158" t="s">
        <v>14</v>
      </c>
      <c r="M7" s="158" t="s">
        <v>567</v>
      </c>
      <c r="N7" s="80"/>
    </row>
    <row r="8" spans="1:16" ht="33.75" customHeight="1" x14ac:dyDescent="0.25">
      <c r="A8" s="158"/>
      <c r="B8" s="158"/>
      <c r="C8" s="158"/>
      <c r="D8" s="164"/>
      <c r="E8" s="164"/>
      <c r="F8" s="164"/>
      <c r="G8" s="158"/>
      <c r="H8" s="158"/>
      <c r="I8" s="158"/>
      <c r="J8" s="158"/>
      <c r="K8" s="158"/>
      <c r="L8" s="158"/>
      <c r="M8" s="158"/>
    </row>
    <row r="9" spans="1:16" ht="11.25" customHeight="1" x14ac:dyDescent="0.25">
      <c r="A9" s="6">
        <v>1</v>
      </c>
      <c r="B9" s="16"/>
      <c r="C9" s="13"/>
      <c r="D9" s="182"/>
      <c r="E9" s="183"/>
      <c r="F9" s="58"/>
      <c r="G9" s="180"/>
      <c r="H9" s="181"/>
      <c r="I9" s="26"/>
      <c r="J9" s="26"/>
      <c r="K9" s="8" t="e">
        <f>J9/I9</f>
        <v>#DIV/0!</v>
      </c>
      <c r="L9" s="13"/>
      <c r="M9" s="13"/>
    </row>
    <row r="10" spans="1:16" ht="11.25" customHeight="1" x14ac:dyDescent="0.25">
      <c r="A10" s="6">
        <v>2</v>
      </c>
      <c r="B10" s="16"/>
      <c r="C10" s="13"/>
      <c r="D10" s="182"/>
      <c r="E10" s="183"/>
      <c r="F10" s="58"/>
      <c r="G10" s="180"/>
      <c r="H10" s="181"/>
      <c r="I10" s="26"/>
      <c r="J10" s="26"/>
      <c r="K10" s="8" t="e">
        <f t="shared" ref="K10:K73" si="0">J10/I10</f>
        <v>#DIV/0!</v>
      </c>
      <c r="L10" s="13"/>
      <c r="M10" s="13"/>
    </row>
    <row r="11" spans="1:16" ht="11.25" customHeight="1" x14ac:dyDescent="0.25">
      <c r="A11" s="6">
        <v>3</v>
      </c>
      <c r="B11" s="16"/>
      <c r="C11" s="13"/>
      <c r="D11" s="182"/>
      <c r="E11" s="183"/>
      <c r="F11" s="58"/>
      <c r="G11" s="180"/>
      <c r="H11" s="181"/>
      <c r="I11" s="26"/>
      <c r="J11" s="26"/>
      <c r="K11" s="8" t="e">
        <f t="shared" si="0"/>
        <v>#DIV/0!</v>
      </c>
      <c r="L11" s="13"/>
      <c r="M11" s="13"/>
    </row>
    <row r="12" spans="1:16" ht="11.25" customHeight="1" x14ac:dyDescent="0.25">
      <c r="A12" s="6">
        <v>4</v>
      </c>
      <c r="B12" s="16"/>
      <c r="C12" s="13"/>
      <c r="D12" s="182"/>
      <c r="E12" s="183"/>
      <c r="F12" s="58"/>
      <c r="G12" s="180"/>
      <c r="H12" s="181"/>
      <c r="I12" s="26"/>
      <c r="J12" s="26"/>
      <c r="K12" s="8" t="e">
        <f t="shared" si="0"/>
        <v>#DIV/0!</v>
      </c>
      <c r="L12" s="13"/>
      <c r="M12" s="13"/>
    </row>
    <row r="13" spans="1:16" ht="11.25" customHeight="1" x14ac:dyDescent="0.25">
      <c r="A13" s="6">
        <v>5</v>
      </c>
      <c r="B13" s="16"/>
      <c r="C13" s="13"/>
      <c r="D13" s="182"/>
      <c r="E13" s="183"/>
      <c r="F13" s="58"/>
      <c r="G13" s="180"/>
      <c r="H13" s="181"/>
      <c r="I13" s="26"/>
      <c r="J13" s="26"/>
      <c r="K13" s="8" t="e">
        <f t="shared" si="0"/>
        <v>#DIV/0!</v>
      </c>
      <c r="L13" s="13"/>
      <c r="M13" s="13"/>
    </row>
    <row r="14" spans="1:16" ht="11.25" customHeight="1" x14ac:dyDescent="0.25">
      <c r="A14" s="6">
        <v>6</v>
      </c>
      <c r="B14" s="16"/>
      <c r="C14" s="13"/>
      <c r="D14" s="182"/>
      <c r="E14" s="183"/>
      <c r="F14" s="58"/>
      <c r="G14" s="180"/>
      <c r="H14" s="181"/>
      <c r="I14" s="26"/>
      <c r="J14" s="26"/>
      <c r="K14" s="8" t="e">
        <f t="shared" si="0"/>
        <v>#DIV/0!</v>
      </c>
      <c r="L14" s="13"/>
      <c r="M14" s="13"/>
    </row>
    <row r="15" spans="1:16" ht="11.25" customHeight="1" x14ac:dyDescent="0.25">
      <c r="A15" s="6">
        <v>7</v>
      </c>
      <c r="B15" s="16"/>
      <c r="C15" s="13"/>
      <c r="D15" s="182"/>
      <c r="E15" s="183"/>
      <c r="F15" s="58"/>
      <c r="G15" s="180"/>
      <c r="H15" s="181"/>
      <c r="I15" s="26"/>
      <c r="J15" s="26"/>
      <c r="K15" s="8" t="e">
        <f t="shared" si="0"/>
        <v>#DIV/0!</v>
      </c>
      <c r="L15" s="13"/>
      <c r="M15" s="13"/>
    </row>
    <row r="16" spans="1:16" ht="11.25" customHeight="1" x14ac:dyDescent="0.25">
      <c r="A16" s="6">
        <v>8</v>
      </c>
      <c r="B16" s="16"/>
      <c r="C16" s="13"/>
      <c r="D16" s="182"/>
      <c r="E16" s="183"/>
      <c r="F16" s="58"/>
      <c r="G16" s="180"/>
      <c r="H16" s="181"/>
      <c r="I16" s="26"/>
      <c r="J16" s="26"/>
      <c r="K16" s="8" t="e">
        <f t="shared" si="0"/>
        <v>#DIV/0!</v>
      </c>
      <c r="L16" s="13"/>
      <c r="M16" s="13"/>
    </row>
    <row r="17" spans="1:13" ht="11.25" customHeight="1" x14ac:dyDescent="0.25">
      <c r="A17" s="6">
        <v>9</v>
      </c>
      <c r="B17" s="16"/>
      <c r="C17" s="13"/>
      <c r="D17" s="182"/>
      <c r="E17" s="183"/>
      <c r="F17" s="58"/>
      <c r="G17" s="180"/>
      <c r="H17" s="181"/>
      <c r="I17" s="26"/>
      <c r="J17" s="26"/>
      <c r="K17" s="8" t="e">
        <f t="shared" si="0"/>
        <v>#DIV/0!</v>
      </c>
      <c r="L17" s="13"/>
      <c r="M17" s="13"/>
    </row>
    <row r="18" spans="1:13" ht="11.25" customHeight="1" x14ac:dyDescent="0.25">
      <c r="A18" s="6">
        <v>10</v>
      </c>
      <c r="B18" s="16"/>
      <c r="C18" s="13"/>
      <c r="D18" s="182"/>
      <c r="E18" s="183"/>
      <c r="F18" s="58"/>
      <c r="G18" s="180"/>
      <c r="H18" s="181"/>
      <c r="I18" s="26"/>
      <c r="J18" s="26"/>
      <c r="K18" s="8" t="e">
        <f t="shared" si="0"/>
        <v>#DIV/0!</v>
      </c>
      <c r="L18" s="13"/>
      <c r="M18" s="13"/>
    </row>
    <row r="19" spans="1:13" ht="11.25" customHeight="1" x14ac:dyDescent="0.25">
      <c r="A19" s="6">
        <v>11</v>
      </c>
      <c r="B19" s="16"/>
      <c r="C19" s="13"/>
      <c r="D19" s="182"/>
      <c r="E19" s="183"/>
      <c r="F19" s="58"/>
      <c r="G19" s="180"/>
      <c r="H19" s="181"/>
      <c r="I19" s="26"/>
      <c r="J19" s="26"/>
      <c r="K19" s="8" t="e">
        <f t="shared" si="0"/>
        <v>#DIV/0!</v>
      </c>
      <c r="L19" s="13"/>
      <c r="M19" s="13"/>
    </row>
    <row r="20" spans="1:13" ht="11.25" customHeight="1" x14ac:dyDescent="0.25">
      <c r="A20" s="6">
        <v>12</v>
      </c>
      <c r="B20" s="16"/>
      <c r="C20" s="13"/>
      <c r="D20" s="182"/>
      <c r="E20" s="183"/>
      <c r="F20" s="58"/>
      <c r="G20" s="180"/>
      <c r="H20" s="181"/>
      <c r="I20" s="26"/>
      <c r="J20" s="26"/>
      <c r="K20" s="8" t="e">
        <f t="shared" si="0"/>
        <v>#DIV/0!</v>
      </c>
      <c r="L20" s="13"/>
      <c r="M20" s="13"/>
    </row>
    <row r="21" spans="1:13" ht="11.25" customHeight="1" x14ac:dyDescent="0.25">
      <c r="A21" s="6">
        <v>13</v>
      </c>
      <c r="B21" s="16"/>
      <c r="C21" s="13"/>
      <c r="D21" s="182"/>
      <c r="E21" s="183"/>
      <c r="F21" s="58"/>
      <c r="G21" s="180"/>
      <c r="H21" s="181"/>
      <c r="I21" s="26"/>
      <c r="J21" s="26"/>
      <c r="K21" s="8" t="e">
        <f t="shared" si="0"/>
        <v>#DIV/0!</v>
      </c>
      <c r="L21" s="13"/>
      <c r="M21" s="13"/>
    </row>
    <row r="22" spans="1:13" ht="11.25" customHeight="1" x14ac:dyDescent="0.25">
      <c r="A22" s="6">
        <v>14</v>
      </c>
      <c r="B22" s="16"/>
      <c r="C22" s="13"/>
      <c r="D22" s="182"/>
      <c r="E22" s="183"/>
      <c r="F22" s="58"/>
      <c r="G22" s="180"/>
      <c r="H22" s="181"/>
      <c r="I22" s="26"/>
      <c r="J22" s="26"/>
      <c r="K22" s="8" t="e">
        <f t="shared" si="0"/>
        <v>#DIV/0!</v>
      </c>
      <c r="L22" s="13"/>
      <c r="M22" s="13"/>
    </row>
    <row r="23" spans="1:13" ht="11.25" customHeight="1" x14ac:dyDescent="0.25">
      <c r="A23" s="6">
        <v>15</v>
      </c>
      <c r="B23" s="16"/>
      <c r="C23" s="13"/>
      <c r="D23" s="182"/>
      <c r="E23" s="183"/>
      <c r="F23" s="58"/>
      <c r="G23" s="180"/>
      <c r="H23" s="181"/>
      <c r="I23" s="26"/>
      <c r="J23" s="26"/>
      <c r="K23" s="8" t="e">
        <f t="shared" si="0"/>
        <v>#DIV/0!</v>
      </c>
      <c r="L23" s="13"/>
      <c r="M23" s="13"/>
    </row>
    <row r="24" spans="1:13" ht="11.25" customHeight="1" x14ac:dyDescent="0.25">
      <c r="A24" s="6">
        <v>16</v>
      </c>
      <c r="B24" s="16"/>
      <c r="C24" s="13"/>
      <c r="D24" s="182"/>
      <c r="E24" s="183"/>
      <c r="F24" s="58"/>
      <c r="G24" s="180"/>
      <c r="H24" s="181"/>
      <c r="I24" s="26"/>
      <c r="J24" s="26"/>
      <c r="K24" s="8" t="e">
        <f t="shared" si="0"/>
        <v>#DIV/0!</v>
      </c>
      <c r="L24" s="13"/>
      <c r="M24" s="13"/>
    </row>
    <row r="25" spans="1:13" ht="11.25" customHeight="1" x14ac:dyDescent="0.25">
      <c r="A25" s="6">
        <v>17</v>
      </c>
      <c r="B25" s="16"/>
      <c r="C25" s="13"/>
      <c r="D25" s="182"/>
      <c r="E25" s="183"/>
      <c r="F25" s="58"/>
      <c r="G25" s="180"/>
      <c r="H25" s="181"/>
      <c r="I25" s="26"/>
      <c r="J25" s="26"/>
      <c r="K25" s="8" t="e">
        <f t="shared" si="0"/>
        <v>#DIV/0!</v>
      </c>
      <c r="L25" s="13"/>
      <c r="M25" s="13"/>
    </row>
    <row r="26" spans="1:13" ht="11.25" customHeight="1" x14ac:dyDescent="0.25">
      <c r="A26" s="6">
        <v>18</v>
      </c>
      <c r="B26" s="16"/>
      <c r="C26" s="13"/>
      <c r="D26" s="182"/>
      <c r="E26" s="183"/>
      <c r="F26" s="58"/>
      <c r="G26" s="180"/>
      <c r="H26" s="181"/>
      <c r="I26" s="26"/>
      <c r="J26" s="26"/>
      <c r="K26" s="8" t="e">
        <f t="shared" si="0"/>
        <v>#DIV/0!</v>
      </c>
      <c r="L26" s="13"/>
      <c r="M26" s="13"/>
    </row>
    <row r="27" spans="1:13" ht="11.25" customHeight="1" x14ac:dyDescent="0.25">
      <c r="A27" s="6">
        <v>19</v>
      </c>
      <c r="B27" s="16"/>
      <c r="C27" s="13"/>
      <c r="D27" s="182"/>
      <c r="E27" s="183"/>
      <c r="F27" s="58"/>
      <c r="G27" s="180"/>
      <c r="H27" s="181"/>
      <c r="I27" s="26"/>
      <c r="J27" s="26"/>
      <c r="K27" s="8" t="e">
        <f t="shared" si="0"/>
        <v>#DIV/0!</v>
      </c>
      <c r="L27" s="13"/>
      <c r="M27" s="13"/>
    </row>
    <row r="28" spans="1:13" ht="11.25" customHeight="1" x14ac:dyDescent="0.25">
      <c r="A28" s="6">
        <v>20</v>
      </c>
      <c r="B28" s="16"/>
      <c r="C28" s="13"/>
      <c r="D28" s="182"/>
      <c r="E28" s="183"/>
      <c r="F28" s="58"/>
      <c r="G28" s="180"/>
      <c r="H28" s="181"/>
      <c r="I28" s="26"/>
      <c r="J28" s="26"/>
      <c r="K28" s="8" t="e">
        <f t="shared" si="0"/>
        <v>#DIV/0!</v>
      </c>
      <c r="L28" s="13"/>
      <c r="M28" s="13"/>
    </row>
    <row r="29" spans="1:13" ht="11.25" customHeight="1" x14ac:dyDescent="0.25">
      <c r="A29" s="6">
        <v>21</v>
      </c>
      <c r="B29" s="16"/>
      <c r="C29" s="13"/>
      <c r="D29" s="182"/>
      <c r="E29" s="183"/>
      <c r="F29" s="58"/>
      <c r="G29" s="180"/>
      <c r="H29" s="181"/>
      <c r="I29" s="26"/>
      <c r="J29" s="26"/>
      <c r="K29" s="8" t="e">
        <f t="shared" si="0"/>
        <v>#DIV/0!</v>
      </c>
      <c r="L29" s="13"/>
      <c r="M29" s="13"/>
    </row>
    <row r="30" spans="1:13" ht="11.25" customHeight="1" x14ac:dyDescent="0.25">
      <c r="A30" s="6">
        <v>22</v>
      </c>
      <c r="B30" s="16"/>
      <c r="C30" s="13"/>
      <c r="D30" s="182"/>
      <c r="E30" s="183"/>
      <c r="F30" s="58"/>
      <c r="G30" s="180"/>
      <c r="H30" s="181"/>
      <c r="I30" s="26"/>
      <c r="J30" s="26"/>
      <c r="K30" s="8" t="e">
        <f t="shared" si="0"/>
        <v>#DIV/0!</v>
      </c>
      <c r="L30" s="13"/>
      <c r="M30" s="13"/>
    </row>
    <row r="31" spans="1:13" ht="11.25" customHeight="1" x14ac:dyDescent="0.25">
      <c r="A31" s="6">
        <v>23</v>
      </c>
      <c r="B31" s="16"/>
      <c r="C31" s="13"/>
      <c r="D31" s="182"/>
      <c r="E31" s="183"/>
      <c r="F31" s="58"/>
      <c r="G31" s="180"/>
      <c r="H31" s="181"/>
      <c r="I31" s="26"/>
      <c r="J31" s="26"/>
      <c r="K31" s="8" t="e">
        <f t="shared" si="0"/>
        <v>#DIV/0!</v>
      </c>
      <c r="L31" s="13"/>
      <c r="M31" s="13"/>
    </row>
    <row r="32" spans="1:13" ht="11.25" customHeight="1" x14ac:dyDescent="0.25">
      <c r="A32" s="6">
        <v>24</v>
      </c>
      <c r="B32" s="16"/>
      <c r="C32" s="13"/>
      <c r="D32" s="182"/>
      <c r="E32" s="183"/>
      <c r="F32" s="58"/>
      <c r="G32" s="180"/>
      <c r="H32" s="181"/>
      <c r="I32" s="26"/>
      <c r="J32" s="26"/>
      <c r="K32" s="8" t="e">
        <f t="shared" si="0"/>
        <v>#DIV/0!</v>
      </c>
      <c r="L32" s="13"/>
      <c r="M32" s="13"/>
    </row>
    <row r="33" spans="1:13" ht="11.25" customHeight="1" x14ac:dyDescent="0.25">
      <c r="A33" s="6">
        <v>25</v>
      </c>
      <c r="B33" s="16"/>
      <c r="C33" s="13"/>
      <c r="D33" s="182"/>
      <c r="E33" s="183"/>
      <c r="F33" s="58"/>
      <c r="G33" s="180"/>
      <c r="H33" s="181"/>
      <c r="I33" s="26"/>
      <c r="J33" s="26"/>
      <c r="K33" s="8" t="e">
        <f t="shared" si="0"/>
        <v>#DIV/0!</v>
      </c>
      <c r="L33" s="13"/>
      <c r="M33" s="13"/>
    </row>
    <row r="34" spans="1:13" ht="11.25" customHeight="1" x14ac:dyDescent="0.25">
      <c r="A34" s="6">
        <v>26</v>
      </c>
      <c r="B34" s="16"/>
      <c r="C34" s="13"/>
      <c r="D34" s="182"/>
      <c r="E34" s="183"/>
      <c r="F34" s="58"/>
      <c r="G34" s="180"/>
      <c r="H34" s="181"/>
      <c r="I34" s="26"/>
      <c r="J34" s="26"/>
      <c r="K34" s="8" t="e">
        <f t="shared" si="0"/>
        <v>#DIV/0!</v>
      </c>
      <c r="L34" s="13"/>
      <c r="M34" s="13"/>
    </row>
    <row r="35" spans="1:13" ht="11.25" customHeight="1" x14ac:dyDescent="0.25">
      <c r="A35" s="6">
        <v>27</v>
      </c>
      <c r="B35" s="16"/>
      <c r="C35" s="13"/>
      <c r="D35" s="182"/>
      <c r="E35" s="183"/>
      <c r="F35" s="58"/>
      <c r="G35" s="180"/>
      <c r="H35" s="181"/>
      <c r="I35" s="26"/>
      <c r="J35" s="26"/>
      <c r="K35" s="8" t="e">
        <f t="shared" si="0"/>
        <v>#DIV/0!</v>
      </c>
      <c r="L35" s="13"/>
      <c r="M35" s="13"/>
    </row>
    <row r="36" spans="1:13" ht="11.25" customHeight="1" x14ac:dyDescent="0.25">
      <c r="A36" s="6">
        <v>28</v>
      </c>
      <c r="B36" s="16"/>
      <c r="C36" s="13"/>
      <c r="D36" s="182"/>
      <c r="E36" s="183"/>
      <c r="F36" s="58"/>
      <c r="G36" s="180"/>
      <c r="H36" s="181"/>
      <c r="I36" s="26"/>
      <c r="J36" s="26"/>
      <c r="K36" s="8" t="e">
        <f t="shared" si="0"/>
        <v>#DIV/0!</v>
      </c>
      <c r="L36" s="13"/>
      <c r="M36" s="13"/>
    </row>
    <row r="37" spans="1:13" ht="11.25" customHeight="1" x14ac:dyDescent="0.25">
      <c r="A37" s="6">
        <v>29</v>
      </c>
      <c r="B37" s="16"/>
      <c r="C37" s="13"/>
      <c r="D37" s="182"/>
      <c r="E37" s="183"/>
      <c r="F37" s="58"/>
      <c r="G37" s="180"/>
      <c r="H37" s="181"/>
      <c r="I37" s="26"/>
      <c r="J37" s="26"/>
      <c r="K37" s="8" t="e">
        <f t="shared" si="0"/>
        <v>#DIV/0!</v>
      </c>
      <c r="L37" s="13"/>
      <c r="M37" s="13"/>
    </row>
    <row r="38" spans="1:13" ht="11.25" customHeight="1" x14ac:dyDescent="0.25">
      <c r="A38" s="6">
        <v>30</v>
      </c>
      <c r="B38" s="16"/>
      <c r="C38" s="13"/>
      <c r="D38" s="182"/>
      <c r="E38" s="183"/>
      <c r="F38" s="58"/>
      <c r="G38" s="180"/>
      <c r="H38" s="181"/>
      <c r="I38" s="26"/>
      <c r="J38" s="26"/>
      <c r="K38" s="8" t="e">
        <f t="shared" si="0"/>
        <v>#DIV/0!</v>
      </c>
      <c r="L38" s="13"/>
      <c r="M38" s="13"/>
    </row>
    <row r="39" spans="1:13" ht="11.25" customHeight="1" x14ac:dyDescent="0.25">
      <c r="A39" s="6">
        <v>31</v>
      </c>
      <c r="B39" s="16"/>
      <c r="C39" s="13"/>
      <c r="D39" s="182"/>
      <c r="E39" s="183"/>
      <c r="F39" s="58"/>
      <c r="G39" s="180"/>
      <c r="H39" s="181"/>
      <c r="I39" s="26"/>
      <c r="J39" s="26"/>
      <c r="K39" s="8" t="e">
        <f t="shared" si="0"/>
        <v>#DIV/0!</v>
      </c>
      <c r="L39" s="13"/>
      <c r="M39" s="13"/>
    </row>
    <row r="40" spans="1:13" ht="11.25" customHeight="1" x14ac:dyDescent="0.25">
      <c r="A40" s="6">
        <v>32</v>
      </c>
      <c r="B40" s="16"/>
      <c r="C40" s="13"/>
      <c r="D40" s="182"/>
      <c r="E40" s="183"/>
      <c r="F40" s="58"/>
      <c r="G40" s="180"/>
      <c r="H40" s="181"/>
      <c r="I40" s="26"/>
      <c r="J40" s="26"/>
      <c r="K40" s="8" t="e">
        <f t="shared" si="0"/>
        <v>#DIV/0!</v>
      </c>
      <c r="L40" s="13"/>
      <c r="M40" s="13"/>
    </row>
    <row r="41" spans="1:13" ht="11.25" customHeight="1" x14ac:dyDescent="0.25">
      <c r="A41" s="6">
        <v>33</v>
      </c>
      <c r="B41" s="16"/>
      <c r="C41" s="13"/>
      <c r="D41" s="182"/>
      <c r="E41" s="183"/>
      <c r="F41" s="58"/>
      <c r="G41" s="180"/>
      <c r="H41" s="181"/>
      <c r="I41" s="26"/>
      <c r="J41" s="26"/>
      <c r="K41" s="8" t="e">
        <f t="shared" si="0"/>
        <v>#DIV/0!</v>
      </c>
      <c r="L41" s="13"/>
      <c r="M41" s="13"/>
    </row>
    <row r="42" spans="1:13" ht="11.25" customHeight="1" x14ac:dyDescent="0.25">
      <c r="A42" s="6">
        <v>34</v>
      </c>
      <c r="B42" s="16"/>
      <c r="C42" s="13"/>
      <c r="D42" s="182"/>
      <c r="E42" s="183"/>
      <c r="F42" s="58"/>
      <c r="G42" s="180"/>
      <c r="H42" s="181"/>
      <c r="I42" s="26"/>
      <c r="J42" s="26"/>
      <c r="K42" s="8" t="e">
        <f t="shared" si="0"/>
        <v>#DIV/0!</v>
      </c>
      <c r="L42" s="13"/>
      <c r="M42" s="13"/>
    </row>
    <row r="43" spans="1:13" ht="11.25" customHeight="1" x14ac:dyDescent="0.25">
      <c r="A43" s="6">
        <v>35</v>
      </c>
      <c r="B43" s="16"/>
      <c r="C43" s="13"/>
      <c r="D43" s="182"/>
      <c r="E43" s="183"/>
      <c r="F43" s="58"/>
      <c r="G43" s="180"/>
      <c r="H43" s="181"/>
      <c r="I43" s="26"/>
      <c r="J43" s="26"/>
      <c r="K43" s="8" t="e">
        <f t="shared" si="0"/>
        <v>#DIV/0!</v>
      </c>
      <c r="L43" s="13"/>
      <c r="M43" s="13"/>
    </row>
    <row r="44" spans="1:13" ht="11.25" customHeight="1" x14ac:dyDescent="0.25">
      <c r="A44" s="6">
        <v>36</v>
      </c>
      <c r="B44" s="16"/>
      <c r="C44" s="13"/>
      <c r="D44" s="182"/>
      <c r="E44" s="183"/>
      <c r="F44" s="58"/>
      <c r="G44" s="180"/>
      <c r="H44" s="181"/>
      <c r="I44" s="26"/>
      <c r="J44" s="26"/>
      <c r="K44" s="8" t="e">
        <f t="shared" si="0"/>
        <v>#DIV/0!</v>
      </c>
      <c r="L44" s="13"/>
      <c r="M44" s="13"/>
    </row>
    <row r="45" spans="1:13" ht="11.25" customHeight="1" x14ac:dyDescent="0.25">
      <c r="A45" s="6">
        <v>37</v>
      </c>
      <c r="B45" s="16"/>
      <c r="C45" s="13"/>
      <c r="D45" s="182"/>
      <c r="E45" s="183"/>
      <c r="F45" s="58"/>
      <c r="G45" s="180"/>
      <c r="H45" s="181"/>
      <c r="I45" s="26"/>
      <c r="J45" s="26"/>
      <c r="K45" s="8" t="e">
        <f t="shared" si="0"/>
        <v>#DIV/0!</v>
      </c>
      <c r="L45" s="13"/>
      <c r="M45" s="13"/>
    </row>
    <row r="46" spans="1:13" ht="11.25" customHeight="1" x14ac:dyDescent="0.25">
      <c r="A46" s="6">
        <v>38</v>
      </c>
      <c r="B46" s="16"/>
      <c r="C46" s="13"/>
      <c r="D46" s="182"/>
      <c r="E46" s="183"/>
      <c r="F46" s="58"/>
      <c r="G46" s="180"/>
      <c r="H46" s="181"/>
      <c r="I46" s="26"/>
      <c r="J46" s="26"/>
      <c r="K46" s="8" t="e">
        <f t="shared" si="0"/>
        <v>#DIV/0!</v>
      </c>
      <c r="L46" s="13"/>
      <c r="M46" s="13"/>
    </row>
    <row r="47" spans="1:13" ht="11.25" customHeight="1" x14ac:dyDescent="0.25">
      <c r="A47" s="6">
        <v>39</v>
      </c>
      <c r="B47" s="16"/>
      <c r="C47" s="13"/>
      <c r="D47" s="182"/>
      <c r="E47" s="183"/>
      <c r="F47" s="58"/>
      <c r="G47" s="180"/>
      <c r="H47" s="181"/>
      <c r="I47" s="26"/>
      <c r="J47" s="26"/>
      <c r="K47" s="8" t="e">
        <f t="shared" si="0"/>
        <v>#DIV/0!</v>
      </c>
      <c r="L47" s="13"/>
      <c r="M47" s="13"/>
    </row>
    <row r="48" spans="1:13" ht="11.25" customHeight="1" x14ac:dyDescent="0.25">
      <c r="A48" s="6">
        <v>40</v>
      </c>
      <c r="B48" s="16"/>
      <c r="C48" s="13"/>
      <c r="D48" s="182"/>
      <c r="E48" s="183"/>
      <c r="F48" s="58"/>
      <c r="G48" s="180"/>
      <c r="H48" s="181"/>
      <c r="I48" s="26"/>
      <c r="J48" s="26"/>
      <c r="K48" s="8" t="e">
        <f t="shared" si="0"/>
        <v>#DIV/0!</v>
      </c>
      <c r="L48" s="13"/>
      <c r="M48" s="13"/>
    </row>
    <row r="49" spans="1:13" ht="11.25" customHeight="1" x14ac:dyDescent="0.25">
      <c r="A49" s="6">
        <v>41</v>
      </c>
      <c r="B49" s="16"/>
      <c r="C49" s="13"/>
      <c r="D49" s="182"/>
      <c r="E49" s="183"/>
      <c r="F49" s="58"/>
      <c r="G49" s="180"/>
      <c r="H49" s="181"/>
      <c r="I49" s="26"/>
      <c r="J49" s="26"/>
      <c r="K49" s="8" t="e">
        <f t="shared" si="0"/>
        <v>#DIV/0!</v>
      </c>
      <c r="L49" s="13"/>
      <c r="M49" s="13"/>
    </row>
    <row r="50" spans="1:13" ht="11.25" customHeight="1" x14ac:dyDescent="0.25">
      <c r="A50" s="6">
        <v>42</v>
      </c>
      <c r="B50" s="16"/>
      <c r="C50" s="13"/>
      <c r="D50" s="182"/>
      <c r="E50" s="183"/>
      <c r="F50" s="58"/>
      <c r="G50" s="180"/>
      <c r="H50" s="181"/>
      <c r="I50" s="26"/>
      <c r="J50" s="26"/>
      <c r="K50" s="8" t="e">
        <f t="shared" si="0"/>
        <v>#DIV/0!</v>
      </c>
      <c r="L50" s="13"/>
      <c r="M50" s="13"/>
    </row>
    <row r="51" spans="1:13" ht="11.25" customHeight="1" x14ac:dyDescent="0.25">
      <c r="A51" s="6">
        <v>43</v>
      </c>
      <c r="B51" s="16"/>
      <c r="C51" s="13"/>
      <c r="D51" s="182"/>
      <c r="E51" s="183"/>
      <c r="F51" s="58"/>
      <c r="G51" s="180"/>
      <c r="H51" s="181"/>
      <c r="I51" s="26"/>
      <c r="J51" s="26"/>
      <c r="K51" s="8" t="e">
        <f t="shared" si="0"/>
        <v>#DIV/0!</v>
      </c>
      <c r="L51" s="13"/>
      <c r="M51" s="13"/>
    </row>
    <row r="52" spans="1:13" ht="11.25" customHeight="1" x14ac:dyDescent="0.25">
      <c r="A52" s="6">
        <v>44</v>
      </c>
      <c r="B52" s="16"/>
      <c r="C52" s="13"/>
      <c r="D52" s="182"/>
      <c r="E52" s="183"/>
      <c r="F52" s="58"/>
      <c r="G52" s="180"/>
      <c r="H52" s="181"/>
      <c r="I52" s="26"/>
      <c r="J52" s="26"/>
      <c r="K52" s="8" t="e">
        <f t="shared" si="0"/>
        <v>#DIV/0!</v>
      </c>
      <c r="L52" s="13"/>
      <c r="M52" s="13"/>
    </row>
    <row r="53" spans="1:13" ht="11.25" customHeight="1" x14ac:dyDescent="0.25">
      <c r="A53" s="6">
        <v>45</v>
      </c>
      <c r="B53" s="16"/>
      <c r="C53" s="13"/>
      <c r="D53" s="182"/>
      <c r="E53" s="183"/>
      <c r="F53" s="58"/>
      <c r="G53" s="180"/>
      <c r="H53" s="181"/>
      <c r="I53" s="26"/>
      <c r="J53" s="26"/>
      <c r="K53" s="8" t="e">
        <f t="shared" si="0"/>
        <v>#DIV/0!</v>
      </c>
      <c r="L53" s="13"/>
      <c r="M53" s="13"/>
    </row>
    <row r="54" spans="1:13" ht="11.25" customHeight="1" x14ac:dyDescent="0.25">
      <c r="A54" s="6">
        <v>46</v>
      </c>
      <c r="B54" s="16"/>
      <c r="C54" s="13"/>
      <c r="D54" s="182"/>
      <c r="E54" s="183"/>
      <c r="F54" s="58"/>
      <c r="G54" s="180"/>
      <c r="H54" s="181"/>
      <c r="I54" s="26"/>
      <c r="J54" s="26"/>
      <c r="K54" s="8" t="e">
        <f t="shared" si="0"/>
        <v>#DIV/0!</v>
      </c>
      <c r="L54" s="13"/>
      <c r="M54" s="13"/>
    </row>
    <row r="55" spans="1:13" ht="11.25" customHeight="1" x14ac:dyDescent="0.25">
      <c r="A55" s="6">
        <v>47</v>
      </c>
      <c r="B55" s="16"/>
      <c r="C55" s="13"/>
      <c r="D55" s="182"/>
      <c r="E55" s="183"/>
      <c r="F55" s="58"/>
      <c r="G55" s="180"/>
      <c r="H55" s="181"/>
      <c r="I55" s="26"/>
      <c r="J55" s="26"/>
      <c r="K55" s="8" t="e">
        <f t="shared" si="0"/>
        <v>#DIV/0!</v>
      </c>
      <c r="L55" s="13"/>
      <c r="M55" s="13"/>
    </row>
    <row r="56" spans="1:13" ht="11.25" customHeight="1" x14ac:dyDescent="0.25">
      <c r="A56" s="6">
        <v>48</v>
      </c>
      <c r="B56" s="16"/>
      <c r="C56" s="13"/>
      <c r="D56" s="182"/>
      <c r="E56" s="183"/>
      <c r="F56" s="58"/>
      <c r="G56" s="180"/>
      <c r="H56" s="181"/>
      <c r="I56" s="26"/>
      <c r="J56" s="26"/>
      <c r="K56" s="8" t="e">
        <f t="shared" si="0"/>
        <v>#DIV/0!</v>
      </c>
      <c r="L56" s="13"/>
      <c r="M56" s="13"/>
    </row>
    <row r="57" spans="1:13" ht="11.25" customHeight="1" x14ac:dyDescent="0.25">
      <c r="A57" s="6">
        <v>49</v>
      </c>
      <c r="B57" s="16"/>
      <c r="C57" s="13"/>
      <c r="D57" s="182"/>
      <c r="E57" s="183"/>
      <c r="F57" s="58"/>
      <c r="G57" s="180"/>
      <c r="H57" s="181"/>
      <c r="I57" s="26"/>
      <c r="J57" s="26"/>
      <c r="K57" s="8" t="e">
        <f t="shared" si="0"/>
        <v>#DIV/0!</v>
      </c>
      <c r="L57" s="13"/>
      <c r="M57" s="13"/>
    </row>
    <row r="58" spans="1:13" ht="11.25" customHeight="1" x14ac:dyDescent="0.25">
      <c r="A58" s="6">
        <v>50</v>
      </c>
      <c r="B58" s="16"/>
      <c r="C58" s="13"/>
      <c r="D58" s="182"/>
      <c r="E58" s="183"/>
      <c r="F58" s="58"/>
      <c r="G58" s="180"/>
      <c r="H58" s="181"/>
      <c r="I58" s="26"/>
      <c r="J58" s="26"/>
      <c r="K58" s="8" t="e">
        <f t="shared" si="0"/>
        <v>#DIV/0!</v>
      </c>
      <c r="L58" s="13"/>
      <c r="M58" s="13"/>
    </row>
    <row r="59" spans="1:13" ht="11.25" customHeight="1" x14ac:dyDescent="0.25">
      <c r="A59" s="6">
        <v>51</v>
      </c>
      <c r="B59" s="16"/>
      <c r="C59" s="13"/>
      <c r="D59" s="182"/>
      <c r="E59" s="183"/>
      <c r="F59" s="58"/>
      <c r="G59" s="180"/>
      <c r="H59" s="181"/>
      <c r="I59" s="26"/>
      <c r="J59" s="26"/>
      <c r="K59" s="8" t="e">
        <f t="shared" si="0"/>
        <v>#DIV/0!</v>
      </c>
      <c r="L59" s="13"/>
      <c r="M59" s="13"/>
    </row>
    <row r="60" spans="1:13" ht="11.25" customHeight="1" x14ac:dyDescent="0.25">
      <c r="A60" s="6">
        <v>52</v>
      </c>
      <c r="B60" s="16"/>
      <c r="C60" s="13"/>
      <c r="D60" s="182"/>
      <c r="E60" s="183"/>
      <c r="F60" s="58"/>
      <c r="G60" s="180"/>
      <c r="H60" s="181"/>
      <c r="I60" s="26"/>
      <c r="J60" s="26"/>
      <c r="K60" s="8" t="e">
        <f t="shared" si="0"/>
        <v>#DIV/0!</v>
      </c>
      <c r="L60" s="13"/>
      <c r="M60" s="13"/>
    </row>
    <row r="61" spans="1:13" ht="11.25" customHeight="1" x14ac:dyDescent="0.25">
      <c r="A61" s="6">
        <v>53</v>
      </c>
      <c r="B61" s="16"/>
      <c r="C61" s="13"/>
      <c r="D61" s="182"/>
      <c r="E61" s="183"/>
      <c r="F61" s="58"/>
      <c r="G61" s="180"/>
      <c r="H61" s="181"/>
      <c r="I61" s="26"/>
      <c r="J61" s="26"/>
      <c r="K61" s="8" t="e">
        <f t="shared" si="0"/>
        <v>#DIV/0!</v>
      </c>
      <c r="L61" s="13"/>
      <c r="M61" s="13"/>
    </row>
    <row r="62" spans="1:13" ht="11.25" customHeight="1" x14ac:dyDescent="0.25">
      <c r="A62" s="6">
        <v>54</v>
      </c>
      <c r="B62" s="16"/>
      <c r="C62" s="13"/>
      <c r="D62" s="182"/>
      <c r="E62" s="183"/>
      <c r="F62" s="58"/>
      <c r="G62" s="180"/>
      <c r="H62" s="181"/>
      <c r="I62" s="26"/>
      <c r="J62" s="26"/>
      <c r="K62" s="8" t="e">
        <f t="shared" si="0"/>
        <v>#DIV/0!</v>
      </c>
      <c r="L62" s="13"/>
      <c r="M62" s="13"/>
    </row>
    <row r="63" spans="1:13" ht="11.25" customHeight="1" x14ac:dyDescent="0.25">
      <c r="A63" s="6">
        <v>55</v>
      </c>
      <c r="B63" s="16"/>
      <c r="C63" s="13"/>
      <c r="D63" s="182"/>
      <c r="E63" s="183"/>
      <c r="F63" s="58"/>
      <c r="G63" s="180"/>
      <c r="H63" s="181"/>
      <c r="I63" s="26"/>
      <c r="J63" s="26"/>
      <c r="K63" s="8" t="e">
        <f t="shared" si="0"/>
        <v>#DIV/0!</v>
      </c>
      <c r="L63" s="13"/>
      <c r="M63" s="13"/>
    </row>
    <row r="64" spans="1:13" ht="11.25" customHeight="1" x14ac:dyDescent="0.25">
      <c r="A64" s="6">
        <v>56</v>
      </c>
      <c r="B64" s="16"/>
      <c r="C64" s="13"/>
      <c r="D64" s="182"/>
      <c r="E64" s="183"/>
      <c r="F64" s="58"/>
      <c r="G64" s="180"/>
      <c r="H64" s="181"/>
      <c r="I64" s="26"/>
      <c r="J64" s="26"/>
      <c r="K64" s="8" t="e">
        <f t="shared" si="0"/>
        <v>#DIV/0!</v>
      </c>
      <c r="L64" s="13"/>
      <c r="M64" s="13"/>
    </row>
    <row r="65" spans="1:13" ht="11.25" customHeight="1" x14ac:dyDescent="0.25">
      <c r="A65" s="6">
        <v>57</v>
      </c>
      <c r="B65" s="16"/>
      <c r="C65" s="13"/>
      <c r="D65" s="182"/>
      <c r="E65" s="183"/>
      <c r="F65" s="58"/>
      <c r="G65" s="180"/>
      <c r="H65" s="181"/>
      <c r="I65" s="26"/>
      <c r="J65" s="26"/>
      <c r="K65" s="8" t="e">
        <f t="shared" si="0"/>
        <v>#DIV/0!</v>
      </c>
      <c r="L65" s="13"/>
      <c r="M65" s="13"/>
    </row>
    <row r="66" spans="1:13" ht="11.25" customHeight="1" x14ac:dyDescent="0.25">
      <c r="A66" s="6">
        <v>58</v>
      </c>
      <c r="B66" s="16"/>
      <c r="C66" s="13"/>
      <c r="D66" s="182"/>
      <c r="E66" s="183"/>
      <c r="F66" s="58"/>
      <c r="G66" s="180"/>
      <c r="H66" s="181"/>
      <c r="I66" s="26"/>
      <c r="J66" s="26"/>
      <c r="K66" s="8" t="e">
        <f t="shared" si="0"/>
        <v>#DIV/0!</v>
      </c>
      <c r="L66" s="13"/>
      <c r="M66" s="13"/>
    </row>
    <row r="67" spans="1:13" ht="11.25" customHeight="1" x14ac:dyDescent="0.25">
      <c r="A67" s="6">
        <v>59</v>
      </c>
      <c r="B67" s="16"/>
      <c r="C67" s="13"/>
      <c r="D67" s="182"/>
      <c r="E67" s="183"/>
      <c r="F67" s="58"/>
      <c r="G67" s="180"/>
      <c r="H67" s="181"/>
      <c r="I67" s="26"/>
      <c r="J67" s="26"/>
      <c r="K67" s="8" t="e">
        <f t="shared" si="0"/>
        <v>#DIV/0!</v>
      </c>
      <c r="L67" s="13"/>
      <c r="M67" s="13"/>
    </row>
    <row r="68" spans="1:13" ht="11.25" customHeight="1" x14ac:dyDescent="0.25">
      <c r="A68" s="6">
        <v>60</v>
      </c>
      <c r="B68" s="16"/>
      <c r="C68" s="13"/>
      <c r="D68" s="182"/>
      <c r="E68" s="183"/>
      <c r="F68" s="58"/>
      <c r="G68" s="180"/>
      <c r="H68" s="181"/>
      <c r="I68" s="26"/>
      <c r="J68" s="26"/>
      <c r="K68" s="8" t="e">
        <f t="shared" si="0"/>
        <v>#DIV/0!</v>
      </c>
      <c r="L68" s="13"/>
      <c r="M68" s="13"/>
    </row>
    <row r="69" spans="1:13" ht="11.25" customHeight="1" x14ac:dyDescent="0.25">
      <c r="A69" s="6">
        <v>61</v>
      </c>
      <c r="B69" s="16"/>
      <c r="C69" s="13"/>
      <c r="D69" s="182"/>
      <c r="E69" s="183"/>
      <c r="F69" s="58"/>
      <c r="G69" s="180"/>
      <c r="H69" s="181"/>
      <c r="I69" s="26"/>
      <c r="J69" s="26"/>
      <c r="K69" s="8" t="e">
        <f t="shared" si="0"/>
        <v>#DIV/0!</v>
      </c>
      <c r="L69" s="13"/>
      <c r="M69" s="13"/>
    </row>
    <row r="70" spans="1:13" ht="11.25" customHeight="1" x14ac:dyDescent="0.25">
      <c r="A70" s="6">
        <v>62</v>
      </c>
      <c r="B70" s="16"/>
      <c r="C70" s="13"/>
      <c r="D70" s="182"/>
      <c r="E70" s="183"/>
      <c r="F70" s="58"/>
      <c r="G70" s="180"/>
      <c r="H70" s="181"/>
      <c r="I70" s="26"/>
      <c r="J70" s="26"/>
      <c r="K70" s="8" t="e">
        <f t="shared" si="0"/>
        <v>#DIV/0!</v>
      </c>
      <c r="L70" s="13"/>
      <c r="M70" s="13"/>
    </row>
    <row r="71" spans="1:13" ht="11.25" customHeight="1" x14ac:dyDescent="0.25">
      <c r="A71" s="6">
        <v>63</v>
      </c>
      <c r="B71" s="16"/>
      <c r="C71" s="13"/>
      <c r="D71" s="182"/>
      <c r="E71" s="183"/>
      <c r="F71" s="58"/>
      <c r="G71" s="180"/>
      <c r="H71" s="181"/>
      <c r="I71" s="26"/>
      <c r="J71" s="26"/>
      <c r="K71" s="8" t="e">
        <f t="shared" si="0"/>
        <v>#DIV/0!</v>
      </c>
      <c r="L71" s="13"/>
      <c r="M71" s="13"/>
    </row>
    <row r="72" spans="1:13" ht="11.25" customHeight="1" x14ac:dyDescent="0.25">
      <c r="A72" s="6">
        <v>64</v>
      </c>
      <c r="B72" s="16"/>
      <c r="C72" s="13"/>
      <c r="D72" s="182"/>
      <c r="E72" s="183"/>
      <c r="F72" s="58"/>
      <c r="G72" s="180"/>
      <c r="H72" s="181"/>
      <c r="I72" s="26"/>
      <c r="J72" s="26"/>
      <c r="K72" s="8" t="e">
        <f t="shared" si="0"/>
        <v>#DIV/0!</v>
      </c>
      <c r="L72" s="13"/>
      <c r="M72" s="13"/>
    </row>
    <row r="73" spans="1:13" ht="11.25" customHeight="1" x14ac:dyDescent="0.25">
      <c r="A73" s="6">
        <v>65</v>
      </c>
      <c r="B73" s="16"/>
      <c r="C73" s="13"/>
      <c r="D73" s="182"/>
      <c r="E73" s="183"/>
      <c r="F73" s="58"/>
      <c r="G73" s="180"/>
      <c r="H73" s="181"/>
      <c r="I73" s="26"/>
      <c r="J73" s="26"/>
      <c r="K73" s="8" t="e">
        <f t="shared" si="0"/>
        <v>#DIV/0!</v>
      </c>
      <c r="L73" s="13"/>
      <c r="M73" s="13"/>
    </row>
    <row r="74" spans="1:13" ht="11.25" customHeight="1" x14ac:dyDescent="0.25">
      <c r="A74" s="6">
        <v>66</v>
      </c>
      <c r="B74" s="16"/>
      <c r="C74" s="13"/>
      <c r="D74" s="182"/>
      <c r="E74" s="183"/>
      <c r="F74" s="58"/>
      <c r="G74" s="180"/>
      <c r="H74" s="181"/>
      <c r="I74" s="26"/>
      <c r="J74" s="26"/>
      <c r="K74" s="8" t="e">
        <f t="shared" ref="K74:K137" si="1">J74/I74</f>
        <v>#DIV/0!</v>
      </c>
      <c r="L74" s="13"/>
      <c r="M74" s="13"/>
    </row>
    <row r="75" spans="1:13" ht="11.25" customHeight="1" x14ac:dyDescent="0.25">
      <c r="A75" s="6">
        <v>67</v>
      </c>
      <c r="B75" s="16"/>
      <c r="C75" s="13"/>
      <c r="D75" s="182"/>
      <c r="E75" s="183"/>
      <c r="F75" s="58"/>
      <c r="G75" s="180"/>
      <c r="H75" s="181"/>
      <c r="I75" s="26"/>
      <c r="J75" s="26"/>
      <c r="K75" s="8" t="e">
        <f t="shared" si="1"/>
        <v>#DIV/0!</v>
      </c>
      <c r="L75" s="13"/>
      <c r="M75" s="13"/>
    </row>
    <row r="76" spans="1:13" ht="11.25" customHeight="1" x14ac:dyDescent="0.25">
      <c r="A76" s="6">
        <v>68</v>
      </c>
      <c r="B76" s="16"/>
      <c r="C76" s="13"/>
      <c r="D76" s="182"/>
      <c r="E76" s="183"/>
      <c r="F76" s="58"/>
      <c r="G76" s="180"/>
      <c r="H76" s="181"/>
      <c r="I76" s="26"/>
      <c r="J76" s="26"/>
      <c r="K76" s="8" t="e">
        <f t="shared" si="1"/>
        <v>#DIV/0!</v>
      </c>
      <c r="L76" s="13"/>
      <c r="M76" s="13"/>
    </row>
    <row r="77" spans="1:13" ht="11.25" customHeight="1" x14ac:dyDescent="0.25">
      <c r="A77" s="6">
        <v>69</v>
      </c>
      <c r="B77" s="16"/>
      <c r="C77" s="13"/>
      <c r="D77" s="182"/>
      <c r="E77" s="183"/>
      <c r="F77" s="58"/>
      <c r="G77" s="180"/>
      <c r="H77" s="181"/>
      <c r="I77" s="26"/>
      <c r="J77" s="26"/>
      <c r="K77" s="8" t="e">
        <f t="shared" si="1"/>
        <v>#DIV/0!</v>
      </c>
      <c r="L77" s="13"/>
      <c r="M77" s="13"/>
    </row>
    <row r="78" spans="1:13" ht="11.25" customHeight="1" x14ac:dyDescent="0.25">
      <c r="A78" s="6">
        <v>70</v>
      </c>
      <c r="B78" s="16"/>
      <c r="C78" s="13"/>
      <c r="D78" s="182"/>
      <c r="E78" s="183"/>
      <c r="F78" s="58"/>
      <c r="G78" s="180"/>
      <c r="H78" s="181"/>
      <c r="I78" s="26"/>
      <c r="J78" s="26"/>
      <c r="K78" s="8" t="e">
        <f t="shared" si="1"/>
        <v>#DIV/0!</v>
      </c>
      <c r="L78" s="13"/>
      <c r="M78" s="13"/>
    </row>
    <row r="79" spans="1:13" ht="11.25" customHeight="1" x14ac:dyDescent="0.25">
      <c r="A79" s="6">
        <v>71</v>
      </c>
      <c r="B79" s="16"/>
      <c r="C79" s="13"/>
      <c r="D79" s="182"/>
      <c r="E79" s="183"/>
      <c r="F79" s="58"/>
      <c r="G79" s="180"/>
      <c r="H79" s="181"/>
      <c r="I79" s="26"/>
      <c r="J79" s="26"/>
      <c r="K79" s="8" t="e">
        <f t="shared" si="1"/>
        <v>#DIV/0!</v>
      </c>
      <c r="L79" s="13"/>
      <c r="M79" s="13"/>
    </row>
    <row r="80" spans="1:13" ht="11.25" customHeight="1" x14ac:dyDescent="0.25">
      <c r="A80" s="6">
        <v>72</v>
      </c>
      <c r="B80" s="16"/>
      <c r="C80" s="13"/>
      <c r="D80" s="182"/>
      <c r="E80" s="183"/>
      <c r="F80" s="58"/>
      <c r="G80" s="180"/>
      <c r="H80" s="181"/>
      <c r="I80" s="26"/>
      <c r="J80" s="26"/>
      <c r="K80" s="8" t="e">
        <f t="shared" si="1"/>
        <v>#DIV/0!</v>
      </c>
      <c r="L80" s="13"/>
      <c r="M80" s="13"/>
    </row>
    <row r="81" spans="1:13" ht="11.25" customHeight="1" x14ac:dyDescent="0.25">
      <c r="A81" s="6">
        <v>73</v>
      </c>
      <c r="B81" s="16"/>
      <c r="C81" s="13"/>
      <c r="D81" s="182"/>
      <c r="E81" s="183"/>
      <c r="F81" s="58"/>
      <c r="G81" s="180"/>
      <c r="H81" s="181"/>
      <c r="I81" s="26"/>
      <c r="J81" s="26"/>
      <c r="K81" s="8" t="e">
        <f t="shared" si="1"/>
        <v>#DIV/0!</v>
      </c>
      <c r="L81" s="13"/>
      <c r="M81" s="13"/>
    </row>
    <row r="82" spans="1:13" ht="11.25" customHeight="1" x14ac:dyDescent="0.25">
      <c r="A82" s="6">
        <v>74</v>
      </c>
      <c r="B82" s="16"/>
      <c r="C82" s="13"/>
      <c r="D82" s="182"/>
      <c r="E82" s="183"/>
      <c r="F82" s="58"/>
      <c r="G82" s="180"/>
      <c r="H82" s="181"/>
      <c r="I82" s="26"/>
      <c r="J82" s="26"/>
      <c r="K82" s="8" t="e">
        <f t="shared" si="1"/>
        <v>#DIV/0!</v>
      </c>
      <c r="L82" s="13"/>
      <c r="M82" s="13"/>
    </row>
    <row r="83" spans="1:13" ht="11.25" customHeight="1" x14ac:dyDescent="0.25">
      <c r="A83" s="6">
        <v>75</v>
      </c>
      <c r="B83" s="16"/>
      <c r="C83" s="13"/>
      <c r="D83" s="182"/>
      <c r="E83" s="183"/>
      <c r="F83" s="58"/>
      <c r="G83" s="180"/>
      <c r="H83" s="181"/>
      <c r="I83" s="26"/>
      <c r="J83" s="26"/>
      <c r="K83" s="8" t="e">
        <f t="shared" si="1"/>
        <v>#DIV/0!</v>
      </c>
      <c r="L83" s="13"/>
      <c r="M83" s="13"/>
    </row>
    <row r="84" spans="1:13" ht="11.25" customHeight="1" x14ac:dyDescent="0.25">
      <c r="A84" s="6">
        <v>76</v>
      </c>
      <c r="B84" s="16"/>
      <c r="C84" s="13"/>
      <c r="D84" s="182"/>
      <c r="E84" s="183"/>
      <c r="F84" s="58"/>
      <c r="G84" s="180"/>
      <c r="H84" s="181"/>
      <c r="I84" s="26"/>
      <c r="J84" s="26"/>
      <c r="K84" s="8" t="e">
        <f t="shared" si="1"/>
        <v>#DIV/0!</v>
      </c>
      <c r="L84" s="13"/>
      <c r="M84" s="13"/>
    </row>
    <row r="85" spans="1:13" ht="11.25" customHeight="1" x14ac:dyDescent="0.25">
      <c r="A85" s="6">
        <v>77</v>
      </c>
      <c r="B85" s="16"/>
      <c r="C85" s="13"/>
      <c r="D85" s="182"/>
      <c r="E85" s="183"/>
      <c r="F85" s="58"/>
      <c r="G85" s="180"/>
      <c r="H85" s="181"/>
      <c r="I85" s="26"/>
      <c r="J85" s="26"/>
      <c r="K85" s="8" t="e">
        <f t="shared" si="1"/>
        <v>#DIV/0!</v>
      </c>
      <c r="L85" s="13"/>
      <c r="M85" s="13"/>
    </row>
    <row r="86" spans="1:13" ht="11.25" customHeight="1" x14ac:dyDescent="0.25">
      <c r="A86" s="6">
        <v>78</v>
      </c>
      <c r="B86" s="16"/>
      <c r="C86" s="13"/>
      <c r="D86" s="182"/>
      <c r="E86" s="183"/>
      <c r="F86" s="58"/>
      <c r="G86" s="180"/>
      <c r="H86" s="181"/>
      <c r="I86" s="26"/>
      <c r="J86" s="26"/>
      <c r="K86" s="8" t="e">
        <f t="shared" si="1"/>
        <v>#DIV/0!</v>
      </c>
      <c r="L86" s="13"/>
      <c r="M86" s="13"/>
    </row>
    <row r="87" spans="1:13" ht="11.25" customHeight="1" x14ac:dyDescent="0.25">
      <c r="A87" s="6">
        <v>79</v>
      </c>
      <c r="B87" s="16"/>
      <c r="C87" s="13"/>
      <c r="D87" s="182"/>
      <c r="E87" s="183"/>
      <c r="F87" s="58"/>
      <c r="G87" s="180"/>
      <c r="H87" s="181"/>
      <c r="I87" s="26"/>
      <c r="J87" s="26"/>
      <c r="K87" s="8" t="e">
        <f t="shared" si="1"/>
        <v>#DIV/0!</v>
      </c>
      <c r="L87" s="13"/>
      <c r="M87" s="13"/>
    </row>
    <row r="88" spans="1:13" ht="11.25" customHeight="1" x14ac:dyDescent="0.25">
      <c r="A88" s="6">
        <v>80</v>
      </c>
      <c r="B88" s="16"/>
      <c r="C88" s="13"/>
      <c r="D88" s="182"/>
      <c r="E88" s="183"/>
      <c r="F88" s="58"/>
      <c r="G88" s="180"/>
      <c r="H88" s="181"/>
      <c r="I88" s="26"/>
      <c r="J88" s="26"/>
      <c r="K88" s="8" t="e">
        <f t="shared" si="1"/>
        <v>#DIV/0!</v>
      </c>
      <c r="L88" s="13"/>
      <c r="M88" s="13"/>
    </row>
    <row r="89" spans="1:13" ht="11.25" customHeight="1" x14ac:dyDescent="0.25">
      <c r="A89" s="6">
        <v>81</v>
      </c>
      <c r="B89" s="16"/>
      <c r="C89" s="13"/>
      <c r="D89" s="182"/>
      <c r="E89" s="183"/>
      <c r="F89" s="58"/>
      <c r="G89" s="180"/>
      <c r="H89" s="181"/>
      <c r="I89" s="26"/>
      <c r="J89" s="26"/>
      <c r="K89" s="8" t="e">
        <f t="shared" si="1"/>
        <v>#DIV/0!</v>
      </c>
      <c r="L89" s="13"/>
      <c r="M89" s="13"/>
    </row>
    <row r="90" spans="1:13" ht="11.25" customHeight="1" x14ac:dyDescent="0.25">
      <c r="A90" s="6">
        <v>82</v>
      </c>
      <c r="B90" s="16"/>
      <c r="C90" s="13"/>
      <c r="D90" s="182"/>
      <c r="E90" s="183"/>
      <c r="F90" s="58"/>
      <c r="G90" s="180"/>
      <c r="H90" s="181"/>
      <c r="I90" s="26"/>
      <c r="J90" s="26"/>
      <c r="K90" s="8" t="e">
        <f t="shared" si="1"/>
        <v>#DIV/0!</v>
      </c>
      <c r="L90" s="13"/>
      <c r="M90" s="13"/>
    </row>
    <row r="91" spans="1:13" ht="11.25" customHeight="1" x14ac:dyDescent="0.25">
      <c r="A91" s="6">
        <v>83</v>
      </c>
      <c r="B91" s="16"/>
      <c r="C91" s="13"/>
      <c r="D91" s="182"/>
      <c r="E91" s="183"/>
      <c r="F91" s="58"/>
      <c r="G91" s="180"/>
      <c r="H91" s="181"/>
      <c r="I91" s="26"/>
      <c r="J91" s="26"/>
      <c r="K91" s="8" t="e">
        <f t="shared" si="1"/>
        <v>#DIV/0!</v>
      </c>
      <c r="L91" s="13"/>
      <c r="M91" s="13"/>
    </row>
    <row r="92" spans="1:13" ht="11.25" customHeight="1" x14ac:dyDescent="0.25">
      <c r="A92" s="6">
        <v>84</v>
      </c>
      <c r="B92" s="16"/>
      <c r="C92" s="13"/>
      <c r="D92" s="182"/>
      <c r="E92" s="183"/>
      <c r="F92" s="58"/>
      <c r="G92" s="180"/>
      <c r="H92" s="181"/>
      <c r="I92" s="26"/>
      <c r="J92" s="26"/>
      <c r="K92" s="8" t="e">
        <f t="shared" si="1"/>
        <v>#DIV/0!</v>
      </c>
      <c r="L92" s="13"/>
      <c r="M92" s="13"/>
    </row>
    <row r="93" spans="1:13" ht="11.25" customHeight="1" x14ac:dyDescent="0.25">
      <c r="A93" s="6">
        <v>85</v>
      </c>
      <c r="B93" s="16"/>
      <c r="C93" s="13"/>
      <c r="D93" s="182"/>
      <c r="E93" s="183"/>
      <c r="F93" s="58"/>
      <c r="G93" s="180"/>
      <c r="H93" s="181"/>
      <c r="I93" s="26"/>
      <c r="J93" s="26"/>
      <c r="K93" s="8" t="e">
        <f t="shared" si="1"/>
        <v>#DIV/0!</v>
      </c>
      <c r="L93" s="13"/>
      <c r="M93" s="13"/>
    </row>
    <row r="94" spans="1:13" ht="11.25" customHeight="1" x14ac:dyDescent="0.25">
      <c r="A94" s="6">
        <v>86</v>
      </c>
      <c r="B94" s="16"/>
      <c r="C94" s="13"/>
      <c r="D94" s="182"/>
      <c r="E94" s="183"/>
      <c r="F94" s="58"/>
      <c r="G94" s="180"/>
      <c r="H94" s="181"/>
      <c r="I94" s="26"/>
      <c r="J94" s="26"/>
      <c r="K94" s="8" t="e">
        <f t="shared" si="1"/>
        <v>#DIV/0!</v>
      </c>
      <c r="L94" s="13"/>
      <c r="M94" s="13"/>
    </row>
    <row r="95" spans="1:13" ht="11.25" customHeight="1" x14ac:dyDescent="0.25">
      <c r="A95" s="6">
        <v>87</v>
      </c>
      <c r="B95" s="16"/>
      <c r="C95" s="13"/>
      <c r="D95" s="182"/>
      <c r="E95" s="183"/>
      <c r="F95" s="58"/>
      <c r="G95" s="180"/>
      <c r="H95" s="181"/>
      <c r="I95" s="26"/>
      <c r="J95" s="26"/>
      <c r="K95" s="8" t="e">
        <f t="shared" si="1"/>
        <v>#DIV/0!</v>
      </c>
      <c r="L95" s="13"/>
      <c r="M95" s="13"/>
    </row>
    <row r="96" spans="1:13" ht="11.25" customHeight="1" x14ac:dyDescent="0.25">
      <c r="A96" s="6">
        <v>88</v>
      </c>
      <c r="B96" s="16"/>
      <c r="C96" s="13"/>
      <c r="D96" s="182"/>
      <c r="E96" s="183"/>
      <c r="F96" s="58"/>
      <c r="G96" s="180"/>
      <c r="H96" s="181"/>
      <c r="I96" s="26"/>
      <c r="J96" s="26"/>
      <c r="K96" s="8" t="e">
        <f t="shared" si="1"/>
        <v>#DIV/0!</v>
      </c>
      <c r="L96" s="13"/>
      <c r="M96" s="13"/>
    </row>
    <row r="97" spans="1:13" ht="11.25" customHeight="1" x14ac:dyDescent="0.25">
      <c r="A97" s="6">
        <v>89</v>
      </c>
      <c r="B97" s="16"/>
      <c r="C97" s="13"/>
      <c r="D97" s="182"/>
      <c r="E97" s="183"/>
      <c r="F97" s="58"/>
      <c r="G97" s="180"/>
      <c r="H97" s="181"/>
      <c r="I97" s="26"/>
      <c r="J97" s="26"/>
      <c r="K97" s="8" t="e">
        <f t="shared" si="1"/>
        <v>#DIV/0!</v>
      </c>
      <c r="L97" s="13"/>
      <c r="M97" s="13"/>
    </row>
    <row r="98" spans="1:13" ht="11.25" customHeight="1" x14ac:dyDescent="0.25">
      <c r="A98" s="6">
        <v>90</v>
      </c>
      <c r="B98" s="16"/>
      <c r="C98" s="13"/>
      <c r="D98" s="182"/>
      <c r="E98" s="183"/>
      <c r="F98" s="58"/>
      <c r="G98" s="180"/>
      <c r="H98" s="181"/>
      <c r="I98" s="26"/>
      <c r="J98" s="26"/>
      <c r="K98" s="8" t="e">
        <f t="shared" si="1"/>
        <v>#DIV/0!</v>
      </c>
      <c r="L98" s="13"/>
      <c r="M98" s="13"/>
    </row>
    <row r="99" spans="1:13" ht="11.25" customHeight="1" x14ac:dyDescent="0.25">
      <c r="A99" s="6">
        <v>91</v>
      </c>
      <c r="B99" s="16"/>
      <c r="C99" s="13"/>
      <c r="D99" s="182"/>
      <c r="E99" s="183"/>
      <c r="F99" s="58"/>
      <c r="G99" s="180"/>
      <c r="H99" s="181"/>
      <c r="I99" s="26"/>
      <c r="J99" s="26"/>
      <c r="K99" s="8" t="e">
        <f t="shared" si="1"/>
        <v>#DIV/0!</v>
      </c>
      <c r="L99" s="13"/>
      <c r="M99" s="13"/>
    </row>
    <row r="100" spans="1:13" ht="11.25" customHeight="1" x14ac:dyDescent="0.25">
      <c r="A100" s="6">
        <v>92</v>
      </c>
      <c r="B100" s="16"/>
      <c r="C100" s="13"/>
      <c r="D100" s="182"/>
      <c r="E100" s="183"/>
      <c r="F100" s="58"/>
      <c r="G100" s="180"/>
      <c r="H100" s="181"/>
      <c r="I100" s="26"/>
      <c r="J100" s="26"/>
      <c r="K100" s="8" t="e">
        <f t="shared" si="1"/>
        <v>#DIV/0!</v>
      </c>
      <c r="L100" s="13"/>
      <c r="M100" s="13"/>
    </row>
    <row r="101" spans="1:13" ht="11.25" customHeight="1" x14ac:dyDescent="0.25">
      <c r="A101" s="6">
        <v>93</v>
      </c>
      <c r="B101" s="16"/>
      <c r="C101" s="13"/>
      <c r="D101" s="182"/>
      <c r="E101" s="183"/>
      <c r="F101" s="58"/>
      <c r="G101" s="180"/>
      <c r="H101" s="181"/>
      <c r="I101" s="26"/>
      <c r="J101" s="26"/>
      <c r="K101" s="8" t="e">
        <f t="shared" si="1"/>
        <v>#DIV/0!</v>
      </c>
      <c r="L101" s="13"/>
      <c r="M101" s="13"/>
    </row>
    <row r="102" spans="1:13" ht="11.25" customHeight="1" x14ac:dyDescent="0.25">
      <c r="A102" s="6">
        <v>94</v>
      </c>
      <c r="B102" s="16"/>
      <c r="C102" s="13"/>
      <c r="D102" s="182"/>
      <c r="E102" s="183"/>
      <c r="F102" s="58"/>
      <c r="G102" s="180"/>
      <c r="H102" s="181"/>
      <c r="I102" s="26"/>
      <c r="J102" s="26"/>
      <c r="K102" s="8" t="e">
        <f t="shared" si="1"/>
        <v>#DIV/0!</v>
      </c>
      <c r="L102" s="13"/>
      <c r="M102" s="13"/>
    </row>
    <row r="103" spans="1:13" ht="11.25" customHeight="1" x14ac:dyDescent="0.25">
      <c r="A103" s="6">
        <v>95</v>
      </c>
      <c r="B103" s="16"/>
      <c r="C103" s="13"/>
      <c r="D103" s="182"/>
      <c r="E103" s="183"/>
      <c r="F103" s="58"/>
      <c r="G103" s="180"/>
      <c r="H103" s="181"/>
      <c r="I103" s="26"/>
      <c r="J103" s="26"/>
      <c r="K103" s="8" t="e">
        <f t="shared" si="1"/>
        <v>#DIV/0!</v>
      </c>
      <c r="L103" s="13"/>
      <c r="M103" s="13"/>
    </row>
    <row r="104" spans="1:13" ht="11.25" customHeight="1" x14ac:dyDescent="0.25">
      <c r="A104" s="6">
        <v>96</v>
      </c>
      <c r="B104" s="16"/>
      <c r="C104" s="13"/>
      <c r="D104" s="182"/>
      <c r="E104" s="183"/>
      <c r="F104" s="58"/>
      <c r="G104" s="180"/>
      <c r="H104" s="181"/>
      <c r="I104" s="26"/>
      <c r="J104" s="26"/>
      <c r="K104" s="8" t="e">
        <f t="shared" si="1"/>
        <v>#DIV/0!</v>
      </c>
      <c r="L104" s="13"/>
      <c r="M104" s="13"/>
    </row>
    <row r="105" spans="1:13" ht="11.25" customHeight="1" x14ac:dyDescent="0.25">
      <c r="A105" s="6">
        <v>97</v>
      </c>
      <c r="B105" s="16"/>
      <c r="C105" s="13"/>
      <c r="D105" s="182"/>
      <c r="E105" s="183"/>
      <c r="F105" s="58"/>
      <c r="G105" s="180"/>
      <c r="H105" s="181"/>
      <c r="I105" s="26"/>
      <c r="J105" s="26"/>
      <c r="K105" s="8" t="e">
        <f t="shared" si="1"/>
        <v>#DIV/0!</v>
      </c>
      <c r="L105" s="13"/>
      <c r="M105" s="13"/>
    </row>
    <row r="106" spans="1:13" ht="11.25" customHeight="1" x14ac:dyDescent="0.25">
      <c r="A106" s="6">
        <v>98</v>
      </c>
      <c r="B106" s="16"/>
      <c r="C106" s="13"/>
      <c r="D106" s="182"/>
      <c r="E106" s="183"/>
      <c r="F106" s="58"/>
      <c r="G106" s="180"/>
      <c r="H106" s="181"/>
      <c r="I106" s="26"/>
      <c r="J106" s="26"/>
      <c r="K106" s="8" t="e">
        <f t="shared" si="1"/>
        <v>#DIV/0!</v>
      </c>
      <c r="L106" s="13"/>
      <c r="M106" s="13"/>
    </row>
    <row r="107" spans="1:13" ht="11.25" customHeight="1" x14ac:dyDescent="0.25">
      <c r="A107" s="6">
        <v>99</v>
      </c>
      <c r="B107" s="16"/>
      <c r="C107" s="13"/>
      <c r="D107" s="182"/>
      <c r="E107" s="183"/>
      <c r="F107" s="58"/>
      <c r="G107" s="180"/>
      <c r="H107" s="181"/>
      <c r="I107" s="26"/>
      <c r="J107" s="26"/>
      <c r="K107" s="8" t="e">
        <f t="shared" si="1"/>
        <v>#DIV/0!</v>
      </c>
      <c r="L107" s="13"/>
      <c r="M107" s="13"/>
    </row>
    <row r="108" spans="1:13" ht="11.25" customHeight="1" x14ac:dyDescent="0.25">
      <c r="A108" s="6">
        <v>100</v>
      </c>
      <c r="B108" s="16"/>
      <c r="C108" s="13"/>
      <c r="D108" s="182"/>
      <c r="E108" s="183"/>
      <c r="F108" s="58"/>
      <c r="G108" s="180"/>
      <c r="H108" s="181"/>
      <c r="I108" s="26"/>
      <c r="J108" s="26"/>
      <c r="K108" s="8" t="e">
        <f t="shared" si="1"/>
        <v>#DIV/0!</v>
      </c>
      <c r="L108" s="13"/>
      <c r="M108" s="13"/>
    </row>
    <row r="109" spans="1:13" ht="11.25" customHeight="1" x14ac:dyDescent="0.25">
      <c r="A109" s="6">
        <v>101</v>
      </c>
      <c r="B109" s="16"/>
      <c r="C109" s="13"/>
      <c r="D109" s="182"/>
      <c r="E109" s="183"/>
      <c r="F109" s="58"/>
      <c r="G109" s="180"/>
      <c r="H109" s="181"/>
      <c r="I109" s="26"/>
      <c r="J109" s="26"/>
      <c r="K109" s="8" t="e">
        <f t="shared" si="1"/>
        <v>#DIV/0!</v>
      </c>
      <c r="L109" s="13"/>
      <c r="M109" s="13"/>
    </row>
    <row r="110" spans="1:13" ht="11.25" customHeight="1" x14ac:dyDescent="0.25">
      <c r="A110" s="6">
        <v>102</v>
      </c>
      <c r="B110" s="16"/>
      <c r="C110" s="13"/>
      <c r="D110" s="182"/>
      <c r="E110" s="183"/>
      <c r="F110" s="58"/>
      <c r="G110" s="180"/>
      <c r="H110" s="181"/>
      <c r="I110" s="26"/>
      <c r="J110" s="26"/>
      <c r="K110" s="8" t="e">
        <f t="shared" si="1"/>
        <v>#DIV/0!</v>
      </c>
      <c r="L110" s="13"/>
      <c r="M110" s="13"/>
    </row>
    <row r="111" spans="1:13" ht="11.25" customHeight="1" x14ac:dyDescent="0.25">
      <c r="A111" s="6">
        <v>103</v>
      </c>
      <c r="B111" s="16"/>
      <c r="C111" s="13"/>
      <c r="D111" s="182"/>
      <c r="E111" s="183"/>
      <c r="F111" s="58"/>
      <c r="G111" s="180"/>
      <c r="H111" s="181"/>
      <c r="I111" s="26"/>
      <c r="J111" s="26"/>
      <c r="K111" s="8" t="e">
        <f t="shared" si="1"/>
        <v>#DIV/0!</v>
      </c>
      <c r="L111" s="13"/>
      <c r="M111" s="13"/>
    </row>
    <row r="112" spans="1:13" ht="11.25" customHeight="1" x14ac:dyDescent="0.25">
      <c r="A112" s="6">
        <v>104</v>
      </c>
      <c r="B112" s="16"/>
      <c r="C112" s="13"/>
      <c r="D112" s="182"/>
      <c r="E112" s="183"/>
      <c r="F112" s="58"/>
      <c r="G112" s="180"/>
      <c r="H112" s="181"/>
      <c r="I112" s="26"/>
      <c r="J112" s="26"/>
      <c r="K112" s="8" t="e">
        <f t="shared" si="1"/>
        <v>#DIV/0!</v>
      </c>
      <c r="L112" s="13"/>
      <c r="M112" s="13"/>
    </row>
    <row r="113" spans="1:13" ht="11.25" customHeight="1" x14ac:dyDescent="0.25">
      <c r="A113" s="6">
        <v>105</v>
      </c>
      <c r="B113" s="16"/>
      <c r="C113" s="13"/>
      <c r="D113" s="182"/>
      <c r="E113" s="183"/>
      <c r="F113" s="58"/>
      <c r="G113" s="180"/>
      <c r="H113" s="181"/>
      <c r="I113" s="26"/>
      <c r="J113" s="26"/>
      <c r="K113" s="8" t="e">
        <f t="shared" si="1"/>
        <v>#DIV/0!</v>
      </c>
      <c r="L113" s="13"/>
      <c r="M113" s="13"/>
    </row>
    <row r="114" spans="1:13" ht="11.25" customHeight="1" x14ac:dyDescent="0.25">
      <c r="A114" s="6">
        <v>106</v>
      </c>
      <c r="B114" s="16"/>
      <c r="C114" s="13"/>
      <c r="D114" s="182"/>
      <c r="E114" s="183"/>
      <c r="F114" s="58"/>
      <c r="G114" s="180"/>
      <c r="H114" s="181"/>
      <c r="I114" s="26"/>
      <c r="J114" s="26"/>
      <c r="K114" s="8" t="e">
        <f t="shared" si="1"/>
        <v>#DIV/0!</v>
      </c>
      <c r="L114" s="13"/>
      <c r="M114" s="13"/>
    </row>
    <row r="115" spans="1:13" ht="11.25" customHeight="1" x14ac:dyDescent="0.25">
      <c r="A115" s="6">
        <v>107</v>
      </c>
      <c r="B115" s="16"/>
      <c r="C115" s="13"/>
      <c r="D115" s="182"/>
      <c r="E115" s="183"/>
      <c r="F115" s="58"/>
      <c r="G115" s="180"/>
      <c r="H115" s="181"/>
      <c r="I115" s="26"/>
      <c r="J115" s="26"/>
      <c r="K115" s="8" t="e">
        <f t="shared" si="1"/>
        <v>#DIV/0!</v>
      </c>
      <c r="L115" s="13"/>
      <c r="M115" s="13"/>
    </row>
    <row r="116" spans="1:13" ht="11.25" customHeight="1" x14ac:dyDescent="0.25">
      <c r="A116" s="6">
        <v>108</v>
      </c>
      <c r="B116" s="16"/>
      <c r="C116" s="13"/>
      <c r="D116" s="182"/>
      <c r="E116" s="183"/>
      <c r="F116" s="58"/>
      <c r="G116" s="180"/>
      <c r="H116" s="181"/>
      <c r="I116" s="26"/>
      <c r="J116" s="26"/>
      <c r="K116" s="8" t="e">
        <f t="shared" si="1"/>
        <v>#DIV/0!</v>
      </c>
      <c r="L116" s="13"/>
      <c r="M116" s="13"/>
    </row>
    <row r="117" spans="1:13" ht="11.25" customHeight="1" x14ac:dyDescent="0.25">
      <c r="A117" s="6">
        <v>109</v>
      </c>
      <c r="B117" s="16"/>
      <c r="C117" s="13"/>
      <c r="D117" s="182"/>
      <c r="E117" s="183"/>
      <c r="F117" s="58"/>
      <c r="G117" s="180"/>
      <c r="H117" s="181"/>
      <c r="I117" s="26"/>
      <c r="J117" s="26"/>
      <c r="K117" s="8" t="e">
        <f t="shared" si="1"/>
        <v>#DIV/0!</v>
      </c>
      <c r="L117" s="13"/>
      <c r="M117" s="13"/>
    </row>
    <row r="118" spans="1:13" ht="11.25" customHeight="1" x14ac:dyDescent="0.25">
      <c r="A118" s="6">
        <v>110</v>
      </c>
      <c r="B118" s="16"/>
      <c r="C118" s="13"/>
      <c r="D118" s="182"/>
      <c r="E118" s="183"/>
      <c r="F118" s="58"/>
      <c r="G118" s="180"/>
      <c r="H118" s="181"/>
      <c r="I118" s="26"/>
      <c r="J118" s="26"/>
      <c r="K118" s="8" t="e">
        <f t="shared" si="1"/>
        <v>#DIV/0!</v>
      </c>
      <c r="L118" s="13"/>
      <c r="M118" s="13"/>
    </row>
    <row r="119" spans="1:13" ht="11.25" customHeight="1" x14ac:dyDescent="0.25">
      <c r="A119" s="6">
        <v>111</v>
      </c>
      <c r="B119" s="16"/>
      <c r="C119" s="13"/>
      <c r="D119" s="182"/>
      <c r="E119" s="183"/>
      <c r="F119" s="58"/>
      <c r="G119" s="180"/>
      <c r="H119" s="181"/>
      <c r="I119" s="26"/>
      <c r="J119" s="26"/>
      <c r="K119" s="8" t="e">
        <f t="shared" si="1"/>
        <v>#DIV/0!</v>
      </c>
      <c r="L119" s="13"/>
      <c r="M119" s="13"/>
    </row>
    <row r="120" spans="1:13" ht="11.25" customHeight="1" x14ac:dyDescent="0.25">
      <c r="A120" s="6">
        <v>112</v>
      </c>
      <c r="B120" s="16"/>
      <c r="C120" s="13"/>
      <c r="D120" s="182"/>
      <c r="E120" s="183"/>
      <c r="F120" s="58"/>
      <c r="G120" s="180"/>
      <c r="H120" s="181"/>
      <c r="I120" s="26"/>
      <c r="J120" s="26"/>
      <c r="K120" s="8" t="e">
        <f t="shared" si="1"/>
        <v>#DIV/0!</v>
      </c>
      <c r="L120" s="13"/>
      <c r="M120" s="13"/>
    </row>
    <row r="121" spans="1:13" ht="11.25" customHeight="1" x14ac:dyDescent="0.25">
      <c r="A121" s="6">
        <v>113</v>
      </c>
      <c r="B121" s="16"/>
      <c r="C121" s="13"/>
      <c r="D121" s="182"/>
      <c r="E121" s="183"/>
      <c r="F121" s="58"/>
      <c r="G121" s="180"/>
      <c r="H121" s="181"/>
      <c r="I121" s="26"/>
      <c r="J121" s="26"/>
      <c r="K121" s="8" t="e">
        <f t="shared" si="1"/>
        <v>#DIV/0!</v>
      </c>
      <c r="L121" s="13"/>
      <c r="M121" s="13"/>
    </row>
    <row r="122" spans="1:13" ht="11.25" customHeight="1" x14ac:dyDescent="0.25">
      <c r="A122" s="6">
        <v>114</v>
      </c>
      <c r="B122" s="16"/>
      <c r="C122" s="13"/>
      <c r="D122" s="182"/>
      <c r="E122" s="183"/>
      <c r="F122" s="58"/>
      <c r="G122" s="180"/>
      <c r="H122" s="181"/>
      <c r="I122" s="26"/>
      <c r="J122" s="26"/>
      <c r="K122" s="8" t="e">
        <f t="shared" si="1"/>
        <v>#DIV/0!</v>
      </c>
      <c r="L122" s="13"/>
      <c r="M122" s="13"/>
    </row>
    <row r="123" spans="1:13" ht="11.25" customHeight="1" x14ac:dyDescent="0.25">
      <c r="A123" s="6">
        <v>115</v>
      </c>
      <c r="B123" s="16"/>
      <c r="C123" s="13"/>
      <c r="D123" s="182"/>
      <c r="E123" s="183"/>
      <c r="F123" s="58"/>
      <c r="G123" s="180"/>
      <c r="H123" s="181"/>
      <c r="I123" s="26"/>
      <c r="J123" s="26"/>
      <c r="K123" s="8" t="e">
        <f t="shared" si="1"/>
        <v>#DIV/0!</v>
      </c>
      <c r="L123" s="13"/>
      <c r="M123" s="13"/>
    </row>
    <row r="124" spans="1:13" ht="11.25" customHeight="1" x14ac:dyDescent="0.25">
      <c r="A124" s="6">
        <v>116</v>
      </c>
      <c r="B124" s="16"/>
      <c r="C124" s="13"/>
      <c r="D124" s="182"/>
      <c r="E124" s="183"/>
      <c r="F124" s="58"/>
      <c r="G124" s="180"/>
      <c r="H124" s="181"/>
      <c r="I124" s="26"/>
      <c r="J124" s="26"/>
      <c r="K124" s="8" t="e">
        <f t="shared" si="1"/>
        <v>#DIV/0!</v>
      </c>
      <c r="L124" s="13"/>
      <c r="M124" s="13"/>
    </row>
    <row r="125" spans="1:13" ht="11.25" customHeight="1" x14ac:dyDescent="0.25">
      <c r="A125" s="6">
        <v>117</v>
      </c>
      <c r="B125" s="16"/>
      <c r="C125" s="13"/>
      <c r="D125" s="182"/>
      <c r="E125" s="183"/>
      <c r="F125" s="58"/>
      <c r="G125" s="180"/>
      <c r="H125" s="181"/>
      <c r="I125" s="26"/>
      <c r="J125" s="26"/>
      <c r="K125" s="8" t="e">
        <f t="shared" si="1"/>
        <v>#DIV/0!</v>
      </c>
      <c r="L125" s="13"/>
      <c r="M125" s="13"/>
    </row>
    <row r="126" spans="1:13" ht="11.25" customHeight="1" x14ac:dyDescent="0.25">
      <c r="A126" s="6">
        <v>118</v>
      </c>
      <c r="B126" s="16"/>
      <c r="C126" s="13"/>
      <c r="D126" s="182"/>
      <c r="E126" s="183"/>
      <c r="F126" s="58"/>
      <c r="G126" s="180"/>
      <c r="H126" s="181"/>
      <c r="I126" s="26"/>
      <c r="J126" s="26"/>
      <c r="K126" s="8" t="e">
        <f t="shared" si="1"/>
        <v>#DIV/0!</v>
      </c>
      <c r="L126" s="13"/>
      <c r="M126" s="13"/>
    </row>
    <row r="127" spans="1:13" ht="11.25" customHeight="1" x14ac:dyDescent="0.25">
      <c r="A127" s="6">
        <v>119</v>
      </c>
      <c r="B127" s="16"/>
      <c r="C127" s="13"/>
      <c r="D127" s="182"/>
      <c r="E127" s="183"/>
      <c r="F127" s="58"/>
      <c r="G127" s="180"/>
      <c r="H127" s="181"/>
      <c r="I127" s="26"/>
      <c r="J127" s="26"/>
      <c r="K127" s="8" t="e">
        <f t="shared" si="1"/>
        <v>#DIV/0!</v>
      </c>
      <c r="L127" s="13"/>
      <c r="M127" s="13"/>
    </row>
    <row r="128" spans="1:13" ht="11.25" customHeight="1" x14ac:dyDescent="0.25">
      <c r="A128" s="6">
        <v>120</v>
      </c>
      <c r="B128" s="16"/>
      <c r="C128" s="13"/>
      <c r="D128" s="182"/>
      <c r="E128" s="183"/>
      <c r="F128" s="58"/>
      <c r="G128" s="180"/>
      <c r="H128" s="181"/>
      <c r="I128" s="26"/>
      <c r="J128" s="26"/>
      <c r="K128" s="8" t="e">
        <f t="shared" si="1"/>
        <v>#DIV/0!</v>
      </c>
      <c r="L128" s="13"/>
      <c r="M128" s="13"/>
    </row>
    <row r="129" spans="1:13" ht="11.25" customHeight="1" x14ac:dyDescent="0.25">
      <c r="A129" s="6">
        <v>121</v>
      </c>
      <c r="B129" s="16"/>
      <c r="C129" s="13"/>
      <c r="D129" s="182"/>
      <c r="E129" s="183"/>
      <c r="F129" s="58"/>
      <c r="G129" s="180"/>
      <c r="H129" s="181"/>
      <c r="I129" s="26"/>
      <c r="J129" s="26"/>
      <c r="K129" s="8" t="e">
        <f t="shared" si="1"/>
        <v>#DIV/0!</v>
      </c>
      <c r="L129" s="13"/>
      <c r="M129" s="13"/>
    </row>
    <row r="130" spans="1:13" ht="11.25" customHeight="1" x14ac:dyDescent="0.25">
      <c r="A130" s="6">
        <v>122</v>
      </c>
      <c r="B130" s="16"/>
      <c r="C130" s="13"/>
      <c r="D130" s="182"/>
      <c r="E130" s="183"/>
      <c r="F130" s="58"/>
      <c r="G130" s="180"/>
      <c r="H130" s="181"/>
      <c r="I130" s="26"/>
      <c r="J130" s="26"/>
      <c r="K130" s="8" t="e">
        <f t="shared" si="1"/>
        <v>#DIV/0!</v>
      </c>
      <c r="L130" s="13"/>
      <c r="M130" s="13"/>
    </row>
    <row r="131" spans="1:13" ht="11.25" customHeight="1" x14ac:dyDescent="0.25">
      <c r="A131" s="6">
        <v>123</v>
      </c>
      <c r="B131" s="16"/>
      <c r="C131" s="13"/>
      <c r="D131" s="182"/>
      <c r="E131" s="183"/>
      <c r="F131" s="58"/>
      <c r="G131" s="180"/>
      <c r="H131" s="181"/>
      <c r="I131" s="26"/>
      <c r="J131" s="26"/>
      <c r="K131" s="8" t="e">
        <f t="shared" si="1"/>
        <v>#DIV/0!</v>
      </c>
      <c r="L131" s="13"/>
      <c r="M131" s="13"/>
    </row>
    <row r="132" spans="1:13" ht="11.25" customHeight="1" x14ac:dyDescent="0.25">
      <c r="A132" s="6">
        <v>124</v>
      </c>
      <c r="B132" s="16"/>
      <c r="C132" s="13"/>
      <c r="D132" s="182"/>
      <c r="E132" s="183"/>
      <c r="F132" s="58"/>
      <c r="G132" s="180"/>
      <c r="H132" s="181"/>
      <c r="I132" s="26"/>
      <c r="J132" s="26"/>
      <c r="K132" s="8" t="e">
        <f t="shared" si="1"/>
        <v>#DIV/0!</v>
      </c>
      <c r="L132" s="13"/>
      <c r="M132" s="13"/>
    </row>
    <row r="133" spans="1:13" ht="11.25" customHeight="1" x14ac:dyDescent="0.25">
      <c r="A133" s="6">
        <v>125</v>
      </c>
      <c r="B133" s="16"/>
      <c r="C133" s="13"/>
      <c r="D133" s="182"/>
      <c r="E133" s="183"/>
      <c r="F133" s="58"/>
      <c r="G133" s="180"/>
      <c r="H133" s="181"/>
      <c r="I133" s="26"/>
      <c r="J133" s="26"/>
      <c r="K133" s="8" t="e">
        <f t="shared" si="1"/>
        <v>#DIV/0!</v>
      </c>
      <c r="L133" s="13"/>
      <c r="M133" s="13"/>
    </row>
    <row r="134" spans="1:13" ht="11.25" customHeight="1" x14ac:dyDescent="0.25">
      <c r="A134" s="6">
        <v>126</v>
      </c>
      <c r="B134" s="16"/>
      <c r="C134" s="13"/>
      <c r="D134" s="182"/>
      <c r="E134" s="183"/>
      <c r="F134" s="58"/>
      <c r="G134" s="180"/>
      <c r="H134" s="181"/>
      <c r="I134" s="26"/>
      <c r="J134" s="26"/>
      <c r="K134" s="8" t="e">
        <f t="shared" si="1"/>
        <v>#DIV/0!</v>
      </c>
      <c r="L134" s="13"/>
      <c r="M134" s="13"/>
    </row>
    <row r="135" spans="1:13" ht="11.25" customHeight="1" x14ac:dyDescent="0.25">
      <c r="A135" s="6">
        <v>127</v>
      </c>
      <c r="B135" s="16"/>
      <c r="C135" s="13"/>
      <c r="D135" s="182"/>
      <c r="E135" s="183"/>
      <c r="F135" s="58"/>
      <c r="G135" s="180"/>
      <c r="H135" s="181"/>
      <c r="I135" s="26"/>
      <c r="J135" s="26"/>
      <c r="K135" s="8" t="e">
        <f t="shared" si="1"/>
        <v>#DIV/0!</v>
      </c>
      <c r="L135" s="13"/>
      <c r="M135" s="13"/>
    </row>
    <row r="136" spans="1:13" ht="11.25" customHeight="1" x14ac:dyDescent="0.25">
      <c r="A136" s="6">
        <v>128</v>
      </c>
      <c r="B136" s="16"/>
      <c r="C136" s="13"/>
      <c r="D136" s="182"/>
      <c r="E136" s="183"/>
      <c r="F136" s="58"/>
      <c r="G136" s="180"/>
      <c r="H136" s="181"/>
      <c r="I136" s="26"/>
      <c r="J136" s="26"/>
      <c r="K136" s="8" t="e">
        <f t="shared" si="1"/>
        <v>#DIV/0!</v>
      </c>
      <c r="L136" s="13"/>
      <c r="M136" s="13"/>
    </row>
    <row r="137" spans="1:13" ht="11.25" customHeight="1" x14ac:dyDescent="0.25">
      <c r="A137" s="6">
        <v>129</v>
      </c>
      <c r="B137" s="16"/>
      <c r="C137" s="13"/>
      <c r="D137" s="182"/>
      <c r="E137" s="183"/>
      <c r="F137" s="58"/>
      <c r="G137" s="180"/>
      <c r="H137" s="181"/>
      <c r="I137" s="26"/>
      <c r="J137" s="26"/>
      <c r="K137" s="8" t="e">
        <f t="shared" si="1"/>
        <v>#DIV/0!</v>
      </c>
      <c r="L137" s="13"/>
      <c r="M137" s="13"/>
    </row>
    <row r="138" spans="1:13" ht="11.25" customHeight="1" x14ac:dyDescent="0.25">
      <c r="A138" s="6">
        <v>130</v>
      </c>
      <c r="B138" s="16"/>
      <c r="C138" s="13"/>
      <c r="D138" s="182"/>
      <c r="E138" s="183"/>
      <c r="F138" s="58"/>
      <c r="G138" s="180"/>
      <c r="H138" s="181"/>
      <c r="I138" s="26"/>
      <c r="J138" s="26"/>
      <c r="K138" s="8" t="e">
        <f t="shared" ref="K138:K183" si="2">J138/I138</f>
        <v>#DIV/0!</v>
      </c>
      <c r="L138" s="13"/>
      <c r="M138" s="13"/>
    </row>
    <row r="139" spans="1:13" ht="11.25" customHeight="1" x14ac:dyDescent="0.25">
      <c r="A139" s="6">
        <v>131</v>
      </c>
      <c r="B139" s="16"/>
      <c r="C139" s="13"/>
      <c r="D139" s="182"/>
      <c r="E139" s="183"/>
      <c r="F139" s="58"/>
      <c r="G139" s="180"/>
      <c r="H139" s="181"/>
      <c r="I139" s="26"/>
      <c r="J139" s="26"/>
      <c r="K139" s="8" t="e">
        <f t="shared" si="2"/>
        <v>#DIV/0!</v>
      </c>
      <c r="L139" s="13"/>
      <c r="M139" s="13"/>
    </row>
    <row r="140" spans="1:13" ht="11.25" customHeight="1" x14ac:dyDescent="0.25">
      <c r="A140" s="6">
        <v>132</v>
      </c>
      <c r="B140" s="16"/>
      <c r="C140" s="13"/>
      <c r="D140" s="182"/>
      <c r="E140" s="183"/>
      <c r="F140" s="58"/>
      <c r="G140" s="180"/>
      <c r="H140" s="181"/>
      <c r="I140" s="26"/>
      <c r="J140" s="26"/>
      <c r="K140" s="8" t="e">
        <f t="shared" si="2"/>
        <v>#DIV/0!</v>
      </c>
      <c r="L140" s="13"/>
      <c r="M140" s="13"/>
    </row>
    <row r="141" spans="1:13" ht="11.25" customHeight="1" x14ac:dyDescent="0.25">
      <c r="A141" s="6">
        <v>133</v>
      </c>
      <c r="B141" s="16"/>
      <c r="C141" s="13"/>
      <c r="D141" s="182"/>
      <c r="E141" s="183"/>
      <c r="F141" s="58"/>
      <c r="G141" s="180"/>
      <c r="H141" s="181"/>
      <c r="I141" s="26"/>
      <c r="J141" s="26"/>
      <c r="K141" s="8" t="e">
        <f t="shared" si="2"/>
        <v>#DIV/0!</v>
      </c>
      <c r="L141" s="13"/>
      <c r="M141" s="13"/>
    </row>
    <row r="142" spans="1:13" ht="11.25" customHeight="1" x14ac:dyDescent="0.25">
      <c r="A142" s="6">
        <v>134</v>
      </c>
      <c r="B142" s="16"/>
      <c r="C142" s="13"/>
      <c r="D142" s="182"/>
      <c r="E142" s="183"/>
      <c r="F142" s="58"/>
      <c r="G142" s="180"/>
      <c r="H142" s="181"/>
      <c r="I142" s="26"/>
      <c r="J142" s="26"/>
      <c r="K142" s="8" t="e">
        <f t="shared" si="2"/>
        <v>#DIV/0!</v>
      </c>
      <c r="L142" s="13"/>
      <c r="M142" s="13"/>
    </row>
    <row r="143" spans="1:13" ht="11.25" customHeight="1" x14ac:dyDescent="0.25">
      <c r="A143" s="6">
        <v>135</v>
      </c>
      <c r="B143" s="16"/>
      <c r="C143" s="13"/>
      <c r="D143" s="182"/>
      <c r="E143" s="183"/>
      <c r="F143" s="58"/>
      <c r="G143" s="180"/>
      <c r="H143" s="181"/>
      <c r="I143" s="26"/>
      <c r="J143" s="26"/>
      <c r="K143" s="8" t="e">
        <f t="shared" si="2"/>
        <v>#DIV/0!</v>
      </c>
      <c r="L143" s="13"/>
      <c r="M143" s="13"/>
    </row>
    <row r="144" spans="1:13" ht="11.25" customHeight="1" x14ac:dyDescent="0.25">
      <c r="A144" s="6">
        <v>136</v>
      </c>
      <c r="B144" s="16"/>
      <c r="C144" s="13"/>
      <c r="D144" s="182"/>
      <c r="E144" s="183"/>
      <c r="F144" s="58"/>
      <c r="G144" s="180"/>
      <c r="H144" s="181"/>
      <c r="I144" s="26"/>
      <c r="J144" s="26"/>
      <c r="K144" s="8" t="e">
        <f t="shared" si="2"/>
        <v>#DIV/0!</v>
      </c>
      <c r="L144" s="13"/>
      <c r="M144" s="13"/>
    </row>
    <row r="145" spans="1:13" ht="11.25" customHeight="1" x14ac:dyDescent="0.25">
      <c r="A145" s="6">
        <v>137</v>
      </c>
      <c r="B145" s="16"/>
      <c r="C145" s="13"/>
      <c r="D145" s="182"/>
      <c r="E145" s="183"/>
      <c r="F145" s="58"/>
      <c r="G145" s="180"/>
      <c r="H145" s="181"/>
      <c r="I145" s="26"/>
      <c r="J145" s="26"/>
      <c r="K145" s="8" t="e">
        <f t="shared" si="2"/>
        <v>#DIV/0!</v>
      </c>
      <c r="L145" s="13"/>
      <c r="M145" s="13"/>
    </row>
    <row r="146" spans="1:13" ht="11.25" customHeight="1" x14ac:dyDescent="0.25">
      <c r="A146" s="6">
        <v>138</v>
      </c>
      <c r="B146" s="16"/>
      <c r="C146" s="13"/>
      <c r="D146" s="182"/>
      <c r="E146" s="183"/>
      <c r="F146" s="58"/>
      <c r="G146" s="180"/>
      <c r="H146" s="181"/>
      <c r="I146" s="26"/>
      <c r="J146" s="26"/>
      <c r="K146" s="8" t="e">
        <f t="shared" si="2"/>
        <v>#DIV/0!</v>
      </c>
      <c r="L146" s="13"/>
      <c r="M146" s="13"/>
    </row>
    <row r="147" spans="1:13" ht="11.25" customHeight="1" x14ac:dyDescent="0.25">
      <c r="A147" s="6">
        <v>139</v>
      </c>
      <c r="B147" s="16"/>
      <c r="C147" s="13"/>
      <c r="D147" s="182"/>
      <c r="E147" s="183"/>
      <c r="F147" s="58"/>
      <c r="G147" s="180"/>
      <c r="H147" s="181"/>
      <c r="I147" s="26"/>
      <c r="J147" s="26"/>
      <c r="K147" s="8" t="e">
        <f t="shared" si="2"/>
        <v>#DIV/0!</v>
      </c>
      <c r="L147" s="13"/>
      <c r="M147" s="13"/>
    </row>
    <row r="148" spans="1:13" ht="11.25" customHeight="1" x14ac:dyDescent="0.25">
      <c r="A148" s="6">
        <v>140</v>
      </c>
      <c r="B148" s="16"/>
      <c r="C148" s="13"/>
      <c r="D148" s="182"/>
      <c r="E148" s="183"/>
      <c r="F148" s="58"/>
      <c r="G148" s="180"/>
      <c r="H148" s="181"/>
      <c r="I148" s="26"/>
      <c r="J148" s="26"/>
      <c r="K148" s="8" t="e">
        <f t="shared" si="2"/>
        <v>#DIV/0!</v>
      </c>
      <c r="L148" s="13"/>
      <c r="M148" s="13"/>
    </row>
    <row r="149" spans="1:13" ht="11.25" customHeight="1" x14ac:dyDescent="0.25">
      <c r="A149" s="6">
        <v>141</v>
      </c>
      <c r="B149" s="16"/>
      <c r="C149" s="13"/>
      <c r="D149" s="182"/>
      <c r="E149" s="183"/>
      <c r="F149" s="58"/>
      <c r="G149" s="180"/>
      <c r="H149" s="181"/>
      <c r="I149" s="26"/>
      <c r="J149" s="26"/>
      <c r="K149" s="8" t="e">
        <f t="shared" si="2"/>
        <v>#DIV/0!</v>
      </c>
      <c r="L149" s="13"/>
      <c r="M149" s="13"/>
    </row>
    <row r="150" spans="1:13" ht="11.25" customHeight="1" x14ac:dyDescent="0.25">
      <c r="A150" s="6">
        <v>142</v>
      </c>
      <c r="B150" s="16"/>
      <c r="C150" s="13"/>
      <c r="D150" s="182"/>
      <c r="E150" s="183"/>
      <c r="F150" s="58"/>
      <c r="G150" s="180"/>
      <c r="H150" s="181"/>
      <c r="I150" s="26"/>
      <c r="J150" s="26"/>
      <c r="K150" s="8" t="e">
        <f t="shared" si="2"/>
        <v>#DIV/0!</v>
      </c>
      <c r="L150" s="13"/>
      <c r="M150" s="13"/>
    </row>
    <row r="151" spans="1:13" ht="11.25" customHeight="1" x14ac:dyDescent="0.25">
      <c r="A151" s="6">
        <v>143</v>
      </c>
      <c r="B151" s="16"/>
      <c r="C151" s="13"/>
      <c r="D151" s="182"/>
      <c r="E151" s="183"/>
      <c r="F151" s="58"/>
      <c r="G151" s="180"/>
      <c r="H151" s="181"/>
      <c r="I151" s="26"/>
      <c r="J151" s="26"/>
      <c r="K151" s="8" t="e">
        <f t="shared" si="2"/>
        <v>#DIV/0!</v>
      </c>
      <c r="L151" s="13"/>
      <c r="M151" s="13"/>
    </row>
    <row r="152" spans="1:13" ht="11.25" customHeight="1" x14ac:dyDescent="0.25">
      <c r="A152" s="6">
        <v>144</v>
      </c>
      <c r="B152" s="16"/>
      <c r="C152" s="13"/>
      <c r="D152" s="182"/>
      <c r="E152" s="183"/>
      <c r="F152" s="58"/>
      <c r="G152" s="180"/>
      <c r="H152" s="181"/>
      <c r="I152" s="26"/>
      <c r="J152" s="26"/>
      <c r="K152" s="8" t="e">
        <f t="shared" si="2"/>
        <v>#DIV/0!</v>
      </c>
      <c r="L152" s="13"/>
      <c r="M152" s="13"/>
    </row>
    <row r="153" spans="1:13" ht="11.25" customHeight="1" x14ac:dyDescent="0.25">
      <c r="A153" s="6">
        <v>145</v>
      </c>
      <c r="B153" s="16"/>
      <c r="C153" s="13"/>
      <c r="D153" s="182"/>
      <c r="E153" s="183"/>
      <c r="F153" s="58"/>
      <c r="G153" s="180"/>
      <c r="H153" s="181"/>
      <c r="I153" s="26"/>
      <c r="J153" s="26"/>
      <c r="K153" s="8" t="e">
        <f t="shared" si="2"/>
        <v>#DIV/0!</v>
      </c>
      <c r="L153" s="13"/>
      <c r="M153" s="13"/>
    </row>
    <row r="154" spans="1:13" ht="11.25" customHeight="1" x14ac:dyDescent="0.25">
      <c r="A154" s="6">
        <v>146</v>
      </c>
      <c r="B154" s="16"/>
      <c r="C154" s="13"/>
      <c r="D154" s="182"/>
      <c r="E154" s="183"/>
      <c r="F154" s="58"/>
      <c r="G154" s="180"/>
      <c r="H154" s="181"/>
      <c r="I154" s="26"/>
      <c r="J154" s="26"/>
      <c r="K154" s="8" t="e">
        <f t="shared" si="2"/>
        <v>#DIV/0!</v>
      </c>
      <c r="L154" s="13"/>
      <c r="M154" s="13"/>
    </row>
    <row r="155" spans="1:13" ht="11.25" customHeight="1" x14ac:dyDescent="0.25">
      <c r="A155" s="6">
        <v>147</v>
      </c>
      <c r="B155" s="16"/>
      <c r="C155" s="13"/>
      <c r="D155" s="182"/>
      <c r="E155" s="183"/>
      <c r="F155" s="58"/>
      <c r="G155" s="180"/>
      <c r="H155" s="181"/>
      <c r="I155" s="26"/>
      <c r="J155" s="26"/>
      <c r="K155" s="8" t="e">
        <f t="shared" si="2"/>
        <v>#DIV/0!</v>
      </c>
      <c r="L155" s="13"/>
      <c r="M155" s="13"/>
    </row>
    <row r="156" spans="1:13" ht="11.25" customHeight="1" x14ac:dyDescent="0.25">
      <c r="A156" s="6">
        <v>148</v>
      </c>
      <c r="B156" s="16"/>
      <c r="C156" s="13"/>
      <c r="D156" s="182"/>
      <c r="E156" s="183"/>
      <c r="F156" s="58"/>
      <c r="G156" s="180"/>
      <c r="H156" s="181"/>
      <c r="I156" s="26"/>
      <c r="J156" s="26"/>
      <c r="K156" s="8" t="e">
        <f t="shared" si="2"/>
        <v>#DIV/0!</v>
      </c>
      <c r="L156" s="13"/>
      <c r="M156" s="13"/>
    </row>
    <row r="157" spans="1:13" ht="11.25" customHeight="1" x14ac:dyDescent="0.25">
      <c r="A157" s="6">
        <v>149</v>
      </c>
      <c r="B157" s="16"/>
      <c r="C157" s="13"/>
      <c r="D157" s="182"/>
      <c r="E157" s="183"/>
      <c r="F157" s="58"/>
      <c r="G157" s="180"/>
      <c r="H157" s="181"/>
      <c r="I157" s="26"/>
      <c r="J157" s="26"/>
      <c r="K157" s="8" t="e">
        <f t="shared" si="2"/>
        <v>#DIV/0!</v>
      </c>
      <c r="L157" s="13"/>
      <c r="M157" s="13"/>
    </row>
    <row r="158" spans="1:13" ht="11.25" customHeight="1" x14ac:dyDescent="0.25">
      <c r="A158" s="6">
        <v>150</v>
      </c>
      <c r="B158" s="16"/>
      <c r="C158" s="13"/>
      <c r="D158" s="182"/>
      <c r="E158" s="183"/>
      <c r="F158" s="58"/>
      <c r="G158" s="180"/>
      <c r="H158" s="181"/>
      <c r="I158" s="26"/>
      <c r="J158" s="26"/>
      <c r="K158" s="8" t="e">
        <f t="shared" si="2"/>
        <v>#DIV/0!</v>
      </c>
      <c r="L158" s="13"/>
      <c r="M158" s="13"/>
    </row>
    <row r="159" spans="1:13" ht="11.25" customHeight="1" x14ac:dyDescent="0.25">
      <c r="A159" s="6">
        <v>151</v>
      </c>
      <c r="B159" s="16"/>
      <c r="C159" s="13"/>
      <c r="D159" s="182"/>
      <c r="E159" s="183"/>
      <c r="F159" s="58"/>
      <c r="G159" s="180"/>
      <c r="H159" s="181"/>
      <c r="I159" s="26"/>
      <c r="J159" s="26"/>
      <c r="K159" s="8" t="e">
        <f t="shared" si="2"/>
        <v>#DIV/0!</v>
      </c>
      <c r="L159" s="13"/>
      <c r="M159" s="13"/>
    </row>
    <row r="160" spans="1:13" ht="11.25" customHeight="1" x14ac:dyDescent="0.25">
      <c r="A160" s="6">
        <v>152</v>
      </c>
      <c r="B160" s="16"/>
      <c r="C160" s="13"/>
      <c r="D160" s="182"/>
      <c r="E160" s="183"/>
      <c r="F160" s="58"/>
      <c r="G160" s="180"/>
      <c r="H160" s="181"/>
      <c r="I160" s="26"/>
      <c r="J160" s="26"/>
      <c r="K160" s="8" t="e">
        <f t="shared" si="2"/>
        <v>#DIV/0!</v>
      </c>
      <c r="L160" s="13"/>
      <c r="M160" s="13"/>
    </row>
    <row r="161" spans="1:13" ht="11.25" customHeight="1" x14ac:dyDescent="0.25">
      <c r="A161" s="6">
        <v>153</v>
      </c>
      <c r="B161" s="16"/>
      <c r="C161" s="13"/>
      <c r="D161" s="182"/>
      <c r="E161" s="183"/>
      <c r="F161" s="58"/>
      <c r="G161" s="180"/>
      <c r="H161" s="181"/>
      <c r="I161" s="26"/>
      <c r="J161" s="26"/>
      <c r="K161" s="8" t="e">
        <f t="shared" si="2"/>
        <v>#DIV/0!</v>
      </c>
      <c r="L161" s="13"/>
      <c r="M161" s="13"/>
    </row>
    <row r="162" spans="1:13" ht="11.25" customHeight="1" x14ac:dyDescent="0.25">
      <c r="A162" s="6">
        <v>154</v>
      </c>
      <c r="B162" s="16"/>
      <c r="C162" s="13"/>
      <c r="D162" s="182"/>
      <c r="E162" s="183"/>
      <c r="F162" s="58"/>
      <c r="G162" s="180"/>
      <c r="H162" s="181"/>
      <c r="I162" s="26"/>
      <c r="J162" s="26"/>
      <c r="K162" s="8" t="e">
        <f t="shared" si="2"/>
        <v>#DIV/0!</v>
      </c>
      <c r="L162" s="13"/>
      <c r="M162" s="13"/>
    </row>
    <row r="163" spans="1:13" ht="11.25" customHeight="1" x14ac:dyDescent="0.25">
      <c r="A163" s="6">
        <v>155</v>
      </c>
      <c r="B163" s="16"/>
      <c r="C163" s="13"/>
      <c r="D163" s="182"/>
      <c r="E163" s="183"/>
      <c r="F163" s="58"/>
      <c r="G163" s="180"/>
      <c r="H163" s="181"/>
      <c r="I163" s="26"/>
      <c r="J163" s="26"/>
      <c r="K163" s="8" t="e">
        <f t="shared" si="2"/>
        <v>#DIV/0!</v>
      </c>
      <c r="L163" s="13"/>
      <c r="M163" s="13"/>
    </row>
    <row r="164" spans="1:13" ht="11.25" customHeight="1" x14ac:dyDescent="0.25">
      <c r="A164" s="6">
        <v>156</v>
      </c>
      <c r="B164" s="16"/>
      <c r="C164" s="13"/>
      <c r="D164" s="182"/>
      <c r="E164" s="183"/>
      <c r="F164" s="58"/>
      <c r="G164" s="180"/>
      <c r="H164" s="181"/>
      <c r="I164" s="26"/>
      <c r="J164" s="26"/>
      <c r="K164" s="8" t="e">
        <f t="shared" si="2"/>
        <v>#DIV/0!</v>
      </c>
      <c r="L164" s="13"/>
      <c r="M164" s="13"/>
    </row>
    <row r="165" spans="1:13" ht="11.25" customHeight="1" x14ac:dyDescent="0.25">
      <c r="A165" s="6">
        <v>157</v>
      </c>
      <c r="B165" s="16"/>
      <c r="C165" s="13"/>
      <c r="D165" s="182"/>
      <c r="E165" s="183"/>
      <c r="F165" s="58"/>
      <c r="G165" s="180"/>
      <c r="H165" s="181"/>
      <c r="I165" s="26"/>
      <c r="J165" s="26"/>
      <c r="K165" s="8" t="e">
        <f t="shared" si="2"/>
        <v>#DIV/0!</v>
      </c>
      <c r="L165" s="13"/>
      <c r="M165" s="13"/>
    </row>
    <row r="166" spans="1:13" ht="11.25" customHeight="1" x14ac:dyDescent="0.25">
      <c r="A166" s="6">
        <v>158</v>
      </c>
      <c r="B166" s="16"/>
      <c r="C166" s="13"/>
      <c r="D166" s="182"/>
      <c r="E166" s="183"/>
      <c r="F166" s="58"/>
      <c r="G166" s="180"/>
      <c r="H166" s="181"/>
      <c r="I166" s="26"/>
      <c r="J166" s="26"/>
      <c r="K166" s="8" t="e">
        <f t="shared" si="2"/>
        <v>#DIV/0!</v>
      </c>
      <c r="L166" s="13"/>
      <c r="M166" s="13"/>
    </row>
    <row r="167" spans="1:13" ht="11.25" customHeight="1" x14ac:dyDescent="0.25">
      <c r="A167" s="6">
        <v>159</v>
      </c>
      <c r="B167" s="16"/>
      <c r="C167" s="13"/>
      <c r="D167" s="182"/>
      <c r="E167" s="183"/>
      <c r="F167" s="58"/>
      <c r="G167" s="180"/>
      <c r="H167" s="181"/>
      <c r="I167" s="26"/>
      <c r="J167" s="26"/>
      <c r="K167" s="8" t="e">
        <f t="shared" si="2"/>
        <v>#DIV/0!</v>
      </c>
      <c r="L167" s="13"/>
      <c r="M167" s="13"/>
    </row>
    <row r="168" spans="1:13" ht="11.25" customHeight="1" x14ac:dyDescent="0.25">
      <c r="A168" s="6">
        <v>160</v>
      </c>
      <c r="B168" s="16"/>
      <c r="C168" s="13"/>
      <c r="D168" s="182"/>
      <c r="E168" s="183"/>
      <c r="F168" s="58"/>
      <c r="G168" s="180"/>
      <c r="H168" s="181"/>
      <c r="I168" s="26"/>
      <c r="J168" s="26"/>
      <c r="K168" s="8" t="e">
        <f t="shared" si="2"/>
        <v>#DIV/0!</v>
      </c>
      <c r="L168" s="13"/>
      <c r="M168" s="13"/>
    </row>
    <row r="169" spans="1:13" ht="11.25" customHeight="1" x14ac:dyDescent="0.25">
      <c r="A169" s="6">
        <v>161</v>
      </c>
      <c r="B169" s="16"/>
      <c r="C169" s="13"/>
      <c r="D169" s="182"/>
      <c r="E169" s="183"/>
      <c r="F169" s="58"/>
      <c r="G169" s="180"/>
      <c r="H169" s="181"/>
      <c r="I169" s="26"/>
      <c r="J169" s="26"/>
      <c r="K169" s="8" t="e">
        <f t="shared" si="2"/>
        <v>#DIV/0!</v>
      </c>
      <c r="L169" s="13"/>
      <c r="M169" s="13"/>
    </row>
    <row r="170" spans="1:13" ht="11.25" customHeight="1" x14ac:dyDescent="0.25">
      <c r="A170" s="6">
        <v>162</v>
      </c>
      <c r="B170" s="16"/>
      <c r="C170" s="13"/>
      <c r="D170" s="182"/>
      <c r="E170" s="183"/>
      <c r="F170" s="58"/>
      <c r="G170" s="180"/>
      <c r="H170" s="181"/>
      <c r="I170" s="26"/>
      <c r="J170" s="26"/>
      <c r="K170" s="8" t="e">
        <f t="shared" si="2"/>
        <v>#DIV/0!</v>
      </c>
      <c r="L170" s="13"/>
      <c r="M170" s="13"/>
    </row>
    <row r="171" spans="1:13" ht="11.25" customHeight="1" x14ac:dyDescent="0.25">
      <c r="A171" s="6">
        <v>163</v>
      </c>
      <c r="B171" s="16"/>
      <c r="C171" s="13"/>
      <c r="D171" s="182"/>
      <c r="E171" s="183"/>
      <c r="F171" s="58"/>
      <c r="G171" s="180"/>
      <c r="H171" s="181"/>
      <c r="I171" s="26"/>
      <c r="J171" s="26"/>
      <c r="K171" s="8" t="e">
        <f t="shared" si="2"/>
        <v>#DIV/0!</v>
      </c>
      <c r="L171" s="13"/>
      <c r="M171" s="13"/>
    </row>
    <row r="172" spans="1:13" ht="11.25" customHeight="1" x14ac:dyDescent="0.25">
      <c r="A172" s="6">
        <v>164</v>
      </c>
      <c r="B172" s="16"/>
      <c r="C172" s="13"/>
      <c r="D172" s="182"/>
      <c r="E172" s="183"/>
      <c r="F172" s="58"/>
      <c r="G172" s="180"/>
      <c r="H172" s="181"/>
      <c r="I172" s="26"/>
      <c r="J172" s="26"/>
      <c r="K172" s="8" t="e">
        <f t="shared" si="2"/>
        <v>#DIV/0!</v>
      </c>
      <c r="L172" s="13"/>
      <c r="M172" s="13"/>
    </row>
    <row r="173" spans="1:13" ht="11.25" customHeight="1" x14ac:dyDescent="0.25">
      <c r="A173" s="6">
        <v>165</v>
      </c>
      <c r="B173" s="16"/>
      <c r="C173" s="13"/>
      <c r="D173" s="182"/>
      <c r="E173" s="183"/>
      <c r="F173" s="58"/>
      <c r="G173" s="180"/>
      <c r="H173" s="181"/>
      <c r="I173" s="26"/>
      <c r="J173" s="26"/>
      <c r="K173" s="8" t="e">
        <f t="shared" si="2"/>
        <v>#DIV/0!</v>
      </c>
      <c r="L173" s="13"/>
      <c r="M173" s="13"/>
    </row>
    <row r="174" spans="1:13" ht="11.25" customHeight="1" x14ac:dyDescent="0.25">
      <c r="A174" s="6">
        <v>166</v>
      </c>
      <c r="B174" s="16"/>
      <c r="C174" s="13"/>
      <c r="D174" s="182"/>
      <c r="E174" s="183"/>
      <c r="F174" s="58"/>
      <c r="G174" s="180"/>
      <c r="H174" s="181"/>
      <c r="I174" s="26"/>
      <c r="J174" s="26"/>
      <c r="K174" s="8" t="e">
        <f t="shared" si="2"/>
        <v>#DIV/0!</v>
      </c>
      <c r="L174" s="13"/>
      <c r="M174" s="13"/>
    </row>
    <row r="175" spans="1:13" ht="11.25" customHeight="1" x14ac:dyDescent="0.25">
      <c r="A175" s="6">
        <v>167</v>
      </c>
      <c r="B175" s="16"/>
      <c r="C175" s="13"/>
      <c r="D175" s="182"/>
      <c r="E175" s="183"/>
      <c r="F175" s="58"/>
      <c r="G175" s="180"/>
      <c r="H175" s="181"/>
      <c r="I175" s="26"/>
      <c r="J175" s="26"/>
      <c r="K175" s="8" t="e">
        <f t="shared" si="2"/>
        <v>#DIV/0!</v>
      </c>
      <c r="L175" s="13"/>
      <c r="M175" s="13"/>
    </row>
    <row r="176" spans="1:13" ht="11.25" customHeight="1" x14ac:dyDescent="0.25">
      <c r="A176" s="6">
        <v>168</v>
      </c>
      <c r="B176" s="16"/>
      <c r="C176" s="13"/>
      <c r="D176" s="182"/>
      <c r="E176" s="183"/>
      <c r="F176" s="58"/>
      <c r="G176" s="180"/>
      <c r="H176" s="181"/>
      <c r="I176" s="26"/>
      <c r="J176" s="26"/>
      <c r="K176" s="8" t="e">
        <f t="shared" si="2"/>
        <v>#DIV/0!</v>
      </c>
      <c r="L176" s="13"/>
      <c r="M176" s="13"/>
    </row>
    <row r="177" spans="1:13" ht="11.25" customHeight="1" x14ac:dyDescent="0.25">
      <c r="A177" s="6">
        <v>169</v>
      </c>
      <c r="B177" s="16"/>
      <c r="C177" s="13"/>
      <c r="D177" s="182"/>
      <c r="E177" s="183"/>
      <c r="F177" s="58"/>
      <c r="G177" s="180"/>
      <c r="H177" s="181"/>
      <c r="I177" s="26"/>
      <c r="J177" s="26"/>
      <c r="K177" s="8" t="e">
        <f t="shared" si="2"/>
        <v>#DIV/0!</v>
      </c>
      <c r="L177" s="13"/>
      <c r="M177" s="13"/>
    </row>
    <row r="178" spans="1:13" ht="11.25" customHeight="1" x14ac:dyDescent="0.25">
      <c r="A178" s="6">
        <v>170</v>
      </c>
      <c r="B178" s="16"/>
      <c r="C178" s="13"/>
      <c r="D178" s="182"/>
      <c r="E178" s="183"/>
      <c r="F178" s="58"/>
      <c r="G178" s="180"/>
      <c r="H178" s="181"/>
      <c r="I178" s="26"/>
      <c r="J178" s="26"/>
      <c r="K178" s="8" t="e">
        <f t="shared" si="2"/>
        <v>#DIV/0!</v>
      </c>
      <c r="L178" s="13"/>
      <c r="M178" s="13"/>
    </row>
    <row r="179" spans="1:13" ht="11.25" customHeight="1" x14ac:dyDescent="0.25">
      <c r="A179" s="6">
        <v>171</v>
      </c>
      <c r="B179" s="16"/>
      <c r="C179" s="13"/>
      <c r="D179" s="182"/>
      <c r="E179" s="183"/>
      <c r="F179" s="58"/>
      <c r="G179" s="180"/>
      <c r="H179" s="181"/>
      <c r="I179" s="26"/>
      <c r="J179" s="26"/>
      <c r="K179" s="8" t="e">
        <f t="shared" si="2"/>
        <v>#DIV/0!</v>
      </c>
      <c r="L179" s="13"/>
      <c r="M179" s="13"/>
    </row>
    <row r="180" spans="1:13" ht="11.25" customHeight="1" x14ac:dyDescent="0.25">
      <c r="A180" s="6">
        <v>172</v>
      </c>
      <c r="B180" s="16"/>
      <c r="C180" s="13"/>
      <c r="D180" s="182"/>
      <c r="E180" s="183"/>
      <c r="F180" s="58"/>
      <c r="G180" s="180"/>
      <c r="H180" s="181"/>
      <c r="I180" s="26"/>
      <c r="J180" s="26"/>
      <c r="K180" s="8" t="e">
        <f t="shared" si="2"/>
        <v>#DIV/0!</v>
      </c>
      <c r="L180" s="13"/>
      <c r="M180" s="13"/>
    </row>
    <row r="181" spans="1:13" ht="11.25" customHeight="1" x14ac:dyDescent="0.25">
      <c r="A181" s="6">
        <v>173</v>
      </c>
      <c r="B181" s="16"/>
      <c r="C181" s="13"/>
      <c r="D181" s="182"/>
      <c r="E181" s="183"/>
      <c r="F181" s="58"/>
      <c r="G181" s="180"/>
      <c r="H181" s="181"/>
      <c r="I181" s="26"/>
      <c r="J181" s="26"/>
      <c r="K181" s="8" t="e">
        <f t="shared" si="2"/>
        <v>#DIV/0!</v>
      </c>
      <c r="L181" s="13"/>
      <c r="M181" s="13"/>
    </row>
    <row r="182" spans="1:13" ht="11.25" customHeight="1" x14ac:dyDescent="0.25">
      <c r="A182" s="6">
        <v>174</v>
      </c>
      <c r="B182" s="16"/>
      <c r="C182" s="13"/>
      <c r="D182" s="182"/>
      <c r="E182" s="183"/>
      <c r="F182" s="58"/>
      <c r="G182" s="180"/>
      <c r="H182" s="181"/>
      <c r="I182" s="26"/>
      <c r="J182" s="26"/>
      <c r="K182" s="8" t="e">
        <f t="shared" si="2"/>
        <v>#DIV/0!</v>
      </c>
      <c r="L182" s="13"/>
      <c r="M182" s="13"/>
    </row>
    <row r="183" spans="1:13" ht="11.25" customHeight="1" x14ac:dyDescent="0.25">
      <c r="A183" s="6">
        <v>175</v>
      </c>
      <c r="B183" s="16"/>
      <c r="C183" s="13"/>
      <c r="D183" s="182"/>
      <c r="E183" s="183"/>
      <c r="F183" s="58"/>
      <c r="G183" s="180"/>
      <c r="H183" s="181"/>
      <c r="I183" s="26"/>
      <c r="J183" s="26"/>
      <c r="K183" s="8" t="e">
        <f t="shared" si="2"/>
        <v>#DIV/0!</v>
      </c>
      <c r="L183" s="13"/>
      <c r="M183" s="13"/>
    </row>
    <row r="184" spans="1:13" ht="21.75" customHeight="1" x14ac:dyDescent="0.25">
      <c r="A184" s="156" t="s">
        <v>309</v>
      </c>
      <c r="B184" s="157"/>
      <c r="C184" s="157"/>
      <c r="D184" s="157"/>
      <c r="E184" s="157"/>
      <c r="F184" s="157"/>
      <c r="G184" s="157"/>
      <c r="H184" s="157"/>
      <c r="I184" s="184"/>
      <c r="J184" s="10">
        <f>SUM(J9:J183)</f>
        <v>0</v>
      </c>
      <c r="K184" s="4"/>
    </row>
  </sheetData>
  <sheetProtection algorithmName="SHA-512" hashValue="XT8EsfQfCSL2Ts0uOXyDx0QOK4OF/5VxzQ6+1aNzyxJRkzDKxW6bnKrk/QjCNJbONXdgXrhKE6RSoEmzD5aEBw==" saltValue="vSAW8KEml8iT8gIVX/KALg==" spinCount="100000" sheet="1" formatCells="0" formatRows="0" autoFilter="0"/>
  <mergeCells count="368">
    <mergeCell ref="G7:H8"/>
    <mergeCell ref="I7:I8"/>
    <mergeCell ref="J7:J8"/>
    <mergeCell ref="K7:K8"/>
    <mergeCell ref="L7:L8"/>
    <mergeCell ref="D9:E9"/>
    <mergeCell ref="G9:H9"/>
    <mergeCell ref="D10:E10"/>
    <mergeCell ref="D11:E11"/>
    <mergeCell ref="D15:E15"/>
    <mergeCell ref="D16:E16"/>
    <mergeCell ref="D17:E17"/>
    <mergeCell ref="D18:E18"/>
    <mergeCell ref="D19:E19"/>
    <mergeCell ref="A3:F3"/>
    <mergeCell ref="A7:A8"/>
    <mergeCell ref="B7:B8"/>
    <mergeCell ref="C7:C8"/>
    <mergeCell ref="D7:E8"/>
    <mergeCell ref="F7:F8"/>
    <mergeCell ref="D12:E12"/>
    <mergeCell ref="D13:E13"/>
    <mergeCell ref="D14:E14"/>
    <mergeCell ref="D30:E30"/>
    <mergeCell ref="D31:E31"/>
    <mergeCell ref="D59:E59"/>
    <mergeCell ref="A184:I184"/>
    <mergeCell ref="D87:E87"/>
    <mergeCell ref="D88:E88"/>
    <mergeCell ref="D89:E89"/>
    <mergeCell ref="D32:E32"/>
    <mergeCell ref="D33:E33"/>
    <mergeCell ref="D34:E34"/>
    <mergeCell ref="D35:E35"/>
    <mergeCell ref="D36:E36"/>
    <mergeCell ref="D85:E85"/>
    <mergeCell ref="D86:E86"/>
    <mergeCell ref="D50:E50"/>
    <mergeCell ref="D51:E51"/>
    <mergeCell ref="D52:E52"/>
    <mergeCell ref="D53:E53"/>
    <mergeCell ref="D54:E54"/>
    <mergeCell ref="D45:E45"/>
    <mergeCell ref="D46:E46"/>
    <mergeCell ref="D47:E47"/>
    <mergeCell ref="D48:E48"/>
    <mergeCell ref="D49:E49"/>
    <mergeCell ref="D25:E25"/>
    <mergeCell ref="D26:E26"/>
    <mergeCell ref="D27:E27"/>
    <mergeCell ref="D28:E28"/>
    <mergeCell ref="D29:E29"/>
    <mergeCell ref="D20:E20"/>
    <mergeCell ref="D21:E21"/>
    <mergeCell ref="D22:E22"/>
    <mergeCell ref="D23:E23"/>
    <mergeCell ref="D24:E24"/>
    <mergeCell ref="D40:E40"/>
    <mergeCell ref="D41:E41"/>
    <mergeCell ref="D42:E42"/>
    <mergeCell ref="D43:E43"/>
    <mergeCell ref="D44:E44"/>
    <mergeCell ref="D37:E37"/>
    <mergeCell ref="D38:E38"/>
    <mergeCell ref="D39:E39"/>
    <mergeCell ref="D55:E55"/>
    <mergeCell ref="D56:E56"/>
    <mergeCell ref="D57:E57"/>
    <mergeCell ref="D58:E58"/>
    <mergeCell ref="D84:E84"/>
    <mergeCell ref="D75:E75"/>
    <mergeCell ref="D76:E76"/>
    <mergeCell ref="D77:E77"/>
    <mergeCell ref="D78:E78"/>
    <mergeCell ref="D79:E79"/>
    <mergeCell ref="D70:E70"/>
    <mergeCell ref="D71:E71"/>
    <mergeCell ref="D72:E72"/>
    <mergeCell ref="D73:E73"/>
    <mergeCell ref="D74:E74"/>
    <mergeCell ref="D65:E65"/>
    <mergeCell ref="D66:E66"/>
    <mergeCell ref="D67:E67"/>
    <mergeCell ref="D68:E68"/>
    <mergeCell ref="D69:E69"/>
    <mergeCell ref="D60:E60"/>
    <mergeCell ref="D61:E61"/>
    <mergeCell ref="D62:E62"/>
    <mergeCell ref="D63:E63"/>
    <mergeCell ref="D64:E64"/>
    <mergeCell ref="D80:E80"/>
    <mergeCell ref="D81:E81"/>
    <mergeCell ref="D82:E82"/>
    <mergeCell ref="D83:E83"/>
    <mergeCell ref="D109:E109"/>
    <mergeCell ref="D100:E100"/>
    <mergeCell ref="D101:E101"/>
    <mergeCell ref="D102:E102"/>
    <mergeCell ref="D103:E103"/>
    <mergeCell ref="D104:E104"/>
    <mergeCell ref="D95:E95"/>
    <mergeCell ref="D96:E96"/>
    <mergeCell ref="D97:E97"/>
    <mergeCell ref="D98:E98"/>
    <mergeCell ref="D99:E99"/>
    <mergeCell ref="D105:E105"/>
    <mergeCell ref="D106:E106"/>
    <mergeCell ref="D107:E107"/>
    <mergeCell ref="D108:E108"/>
    <mergeCell ref="D90:E90"/>
    <mergeCell ref="D91:E91"/>
    <mergeCell ref="D92:E92"/>
    <mergeCell ref="D93:E93"/>
    <mergeCell ref="D94:E94"/>
    <mergeCell ref="D125:E125"/>
    <mergeCell ref="D126:E126"/>
    <mergeCell ref="D127:E127"/>
    <mergeCell ref="D128:E128"/>
    <mergeCell ref="D129:E129"/>
    <mergeCell ref="D120:E120"/>
    <mergeCell ref="D121:E121"/>
    <mergeCell ref="D122:E122"/>
    <mergeCell ref="D123:E123"/>
    <mergeCell ref="D124:E124"/>
    <mergeCell ref="D115:E115"/>
    <mergeCell ref="D116:E116"/>
    <mergeCell ref="D117:E117"/>
    <mergeCell ref="D118:E118"/>
    <mergeCell ref="D119:E119"/>
    <mergeCell ref="D110:E110"/>
    <mergeCell ref="D111:E111"/>
    <mergeCell ref="D112:E112"/>
    <mergeCell ref="D113:E113"/>
    <mergeCell ref="D114:E114"/>
    <mergeCell ref="D145:E145"/>
    <mergeCell ref="D146:E146"/>
    <mergeCell ref="D147:E147"/>
    <mergeCell ref="D148:E148"/>
    <mergeCell ref="D149:E149"/>
    <mergeCell ref="D140:E140"/>
    <mergeCell ref="D141:E141"/>
    <mergeCell ref="D142:E142"/>
    <mergeCell ref="D143:E143"/>
    <mergeCell ref="D144:E144"/>
    <mergeCell ref="D135:E135"/>
    <mergeCell ref="D136:E136"/>
    <mergeCell ref="D137:E137"/>
    <mergeCell ref="D138:E138"/>
    <mergeCell ref="D139:E139"/>
    <mergeCell ref="D130:E130"/>
    <mergeCell ref="D131:E131"/>
    <mergeCell ref="D132:E132"/>
    <mergeCell ref="D133:E133"/>
    <mergeCell ref="D134:E134"/>
    <mergeCell ref="D165:E165"/>
    <mergeCell ref="D166:E166"/>
    <mergeCell ref="D167:E167"/>
    <mergeCell ref="D168:E168"/>
    <mergeCell ref="D169:E169"/>
    <mergeCell ref="D160:E160"/>
    <mergeCell ref="D161:E161"/>
    <mergeCell ref="D162:E162"/>
    <mergeCell ref="D163:E163"/>
    <mergeCell ref="D164:E164"/>
    <mergeCell ref="D155:E155"/>
    <mergeCell ref="D156:E156"/>
    <mergeCell ref="D157:E157"/>
    <mergeCell ref="D158:E158"/>
    <mergeCell ref="D159:E159"/>
    <mergeCell ref="D150:E150"/>
    <mergeCell ref="D151:E151"/>
    <mergeCell ref="D152:E152"/>
    <mergeCell ref="D153:E153"/>
    <mergeCell ref="D154:E154"/>
    <mergeCell ref="D180:E180"/>
    <mergeCell ref="D181:E181"/>
    <mergeCell ref="D182:E182"/>
    <mergeCell ref="D183:E183"/>
    <mergeCell ref="D175:E175"/>
    <mergeCell ref="D176:E176"/>
    <mergeCell ref="D177:E177"/>
    <mergeCell ref="D178:E178"/>
    <mergeCell ref="D179:E179"/>
    <mergeCell ref="D170:E170"/>
    <mergeCell ref="D171:E171"/>
    <mergeCell ref="D172:E172"/>
    <mergeCell ref="D173:E173"/>
    <mergeCell ref="D174:E174"/>
    <mergeCell ref="G10:H10"/>
    <mergeCell ref="G11:H11"/>
    <mergeCell ref="G12:H12"/>
    <mergeCell ref="G13:H13"/>
    <mergeCell ref="G14:H14"/>
    <mergeCell ref="G30:H30"/>
    <mergeCell ref="G31:H31"/>
    <mergeCell ref="G32:H32"/>
    <mergeCell ref="G33:H33"/>
    <mergeCell ref="G34:H34"/>
    <mergeCell ref="G25:H25"/>
    <mergeCell ref="G26:H26"/>
    <mergeCell ref="G27:H27"/>
    <mergeCell ref="G28:H28"/>
    <mergeCell ref="G29:H29"/>
    <mergeCell ref="G20:H20"/>
    <mergeCell ref="G21:H21"/>
    <mergeCell ref="G22:H22"/>
    <mergeCell ref="G23:H23"/>
    <mergeCell ref="G24:H24"/>
    <mergeCell ref="G15:H15"/>
    <mergeCell ref="G16:H16"/>
    <mergeCell ref="G17:H17"/>
    <mergeCell ref="G18:H18"/>
    <mergeCell ref="G19:H19"/>
    <mergeCell ref="G50:H50"/>
    <mergeCell ref="G51:H51"/>
    <mergeCell ref="G52:H52"/>
    <mergeCell ref="G35:H35"/>
    <mergeCell ref="G36:H36"/>
    <mergeCell ref="G37:H37"/>
    <mergeCell ref="G38:H38"/>
    <mergeCell ref="G39:H39"/>
    <mergeCell ref="G53:H53"/>
    <mergeCell ref="G54:H54"/>
    <mergeCell ref="G45:H45"/>
    <mergeCell ref="G46:H46"/>
    <mergeCell ref="G47:H47"/>
    <mergeCell ref="G48:H48"/>
    <mergeCell ref="G49:H49"/>
    <mergeCell ref="G40:H40"/>
    <mergeCell ref="G41:H41"/>
    <mergeCell ref="G42:H42"/>
    <mergeCell ref="G43:H43"/>
    <mergeCell ref="G44:H44"/>
    <mergeCell ref="G70:H70"/>
    <mergeCell ref="G71:H71"/>
    <mergeCell ref="G72:H72"/>
    <mergeCell ref="G73:H73"/>
    <mergeCell ref="G74:H74"/>
    <mergeCell ref="G65:H65"/>
    <mergeCell ref="G66:H66"/>
    <mergeCell ref="G67:H67"/>
    <mergeCell ref="G68:H68"/>
    <mergeCell ref="G69:H69"/>
    <mergeCell ref="G60:H60"/>
    <mergeCell ref="G61:H61"/>
    <mergeCell ref="G62:H62"/>
    <mergeCell ref="G63:H63"/>
    <mergeCell ref="G64:H64"/>
    <mergeCell ref="G55:H55"/>
    <mergeCell ref="G56:H56"/>
    <mergeCell ref="G57:H57"/>
    <mergeCell ref="G58:H58"/>
    <mergeCell ref="G59:H59"/>
    <mergeCell ref="G90:H90"/>
    <mergeCell ref="G91:H91"/>
    <mergeCell ref="G92:H92"/>
    <mergeCell ref="G93:H93"/>
    <mergeCell ref="G94:H94"/>
    <mergeCell ref="G85:H85"/>
    <mergeCell ref="G86:H86"/>
    <mergeCell ref="G87:H87"/>
    <mergeCell ref="G88:H88"/>
    <mergeCell ref="G89:H89"/>
    <mergeCell ref="G80:H80"/>
    <mergeCell ref="G81:H81"/>
    <mergeCell ref="G82:H82"/>
    <mergeCell ref="G83:H83"/>
    <mergeCell ref="G84:H84"/>
    <mergeCell ref="G75:H75"/>
    <mergeCell ref="G76:H76"/>
    <mergeCell ref="G77:H77"/>
    <mergeCell ref="G78:H78"/>
    <mergeCell ref="G79:H79"/>
    <mergeCell ref="G110:H110"/>
    <mergeCell ref="G111:H111"/>
    <mergeCell ref="G112:H112"/>
    <mergeCell ref="G113:H113"/>
    <mergeCell ref="G114:H114"/>
    <mergeCell ref="G105:H105"/>
    <mergeCell ref="G106:H106"/>
    <mergeCell ref="G107:H107"/>
    <mergeCell ref="G108:H108"/>
    <mergeCell ref="G109:H109"/>
    <mergeCell ref="G100:H100"/>
    <mergeCell ref="G101:H101"/>
    <mergeCell ref="G102:H102"/>
    <mergeCell ref="G103:H103"/>
    <mergeCell ref="G104:H104"/>
    <mergeCell ref="G95:H95"/>
    <mergeCell ref="G96:H96"/>
    <mergeCell ref="G97:H97"/>
    <mergeCell ref="G98:H98"/>
    <mergeCell ref="G99:H99"/>
    <mergeCell ref="G130:H130"/>
    <mergeCell ref="G131:H131"/>
    <mergeCell ref="G132:H132"/>
    <mergeCell ref="G133:H133"/>
    <mergeCell ref="G134:H134"/>
    <mergeCell ref="G125:H125"/>
    <mergeCell ref="G126:H126"/>
    <mergeCell ref="G127:H127"/>
    <mergeCell ref="G128:H128"/>
    <mergeCell ref="G129:H129"/>
    <mergeCell ref="G120:H120"/>
    <mergeCell ref="G121:H121"/>
    <mergeCell ref="G122:H122"/>
    <mergeCell ref="G123:H123"/>
    <mergeCell ref="G124:H124"/>
    <mergeCell ref="G115:H115"/>
    <mergeCell ref="G116:H116"/>
    <mergeCell ref="G117:H117"/>
    <mergeCell ref="G118:H118"/>
    <mergeCell ref="G119:H119"/>
    <mergeCell ref="G139:H139"/>
    <mergeCell ref="G150:H150"/>
    <mergeCell ref="G151:H151"/>
    <mergeCell ref="G152:H152"/>
    <mergeCell ref="G153:H153"/>
    <mergeCell ref="G145:H145"/>
    <mergeCell ref="G146:H146"/>
    <mergeCell ref="G147:H147"/>
    <mergeCell ref="G148:H148"/>
    <mergeCell ref="G149:H149"/>
    <mergeCell ref="G183:H183"/>
    <mergeCell ref="G175:H175"/>
    <mergeCell ref="G176:H176"/>
    <mergeCell ref="G177:H177"/>
    <mergeCell ref="G178:H178"/>
    <mergeCell ref="G179:H179"/>
    <mergeCell ref="G160:H160"/>
    <mergeCell ref="G161:H161"/>
    <mergeCell ref="G162:H162"/>
    <mergeCell ref="G163:H163"/>
    <mergeCell ref="G164:H164"/>
    <mergeCell ref="G170:H170"/>
    <mergeCell ref="G171:H171"/>
    <mergeCell ref="G172:H172"/>
    <mergeCell ref="G173:H173"/>
    <mergeCell ref="G174:H174"/>
    <mergeCell ref="G165:H165"/>
    <mergeCell ref="G166:H166"/>
    <mergeCell ref="G167:H167"/>
    <mergeCell ref="G168:H168"/>
    <mergeCell ref="G169:H169"/>
    <mergeCell ref="M7:M8"/>
    <mergeCell ref="A6:M6"/>
    <mergeCell ref="A1:M1"/>
    <mergeCell ref="A4:M5"/>
    <mergeCell ref="H3:K3"/>
    <mergeCell ref="L3:M3"/>
    <mergeCell ref="G180:H180"/>
    <mergeCell ref="G181:H181"/>
    <mergeCell ref="G182:H182"/>
    <mergeCell ref="G155:H155"/>
    <mergeCell ref="G156:H156"/>
    <mergeCell ref="G157:H157"/>
    <mergeCell ref="G158:H158"/>
    <mergeCell ref="G159:H159"/>
    <mergeCell ref="G140:H140"/>
    <mergeCell ref="G141:H141"/>
    <mergeCell ref="G142:H142"/>
    <mergeCell ref="G143:H143"/>
    <mergeCell ref="G144:H144"/>
    <mergeCell ref="G154:H154"/>
    <mergeCell ref="G135:H135"/>
    <mergeCell ref="G136:H136"/>
    <mergeCell ref="G137:H137"/>
    <mergeCell ref="G138:H138"/>
  </mergeCells>
  <dataValidations count="2">
    <dataValidation type="decimal" operator="lessThanOrEqual" showInputMessage="1" showErrorMessage="1" error="Importe Inferior o igual al importe total" sqref="J9:J183" xr:uid="{00000000-0002-0000-0400-000002000000}">
      <formula1>I9</formula1>
    </dataValidation>
    <dataValidation type="date" allowBlank="1" showInputMessage="1" showErrorMessage="1" prompt="Fecha entre 01/01/2024 y 31/01/2025" sqref="C9:C183 L9:L183" xr:uid="{4D23DDA1-AD51-46FE-B473-231CFB08FE2F}">
      <formula1>45292</formula1>
      <formula2>45688</formula2>
    </dataValidation>
  </dataValidations>
  <pageMargins left="0.23622047244094491" right="0.23622047244094491" top="0.94488188976377963" bottom="0.74803149606299213" header="0.19685039370078741" footer="0.31496062992125984"/>
  <pageSetup paperSize="9" scale="56" pageOrder="overThenDown" orientation="portrait" r:id="rId1"/>
  <headerFooter>
    <oddHeader xml:space="preserve">&amp;L&amp;G &amp;RCONSEJERÍA DE BIENESTAR SOCIAL             
Viceconsejería de Servicios y Prestaciones Sociales         
Convocatoria subvenciones IRPF e Impuesto sobre Sociedades
</oddHeader>
    <oddFooter>&amp;C&amp;P/&amp;N</oddFooter>
  </headerFooter>
  <rowBreaks count="1" manualBreakCount="1">
    <brk id="185" max="12" man="1"/>
  </rowBreaks>
  <ignoredErrors>
    <ignoredError sqref="K9:K148 K149:K183" evalError="1"/>
  </ignoredError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P83"/>
  <sheetViews>
    <sheetView showGridLines="0" zoomScaleNormal="100" zoomScaleSheetLayoutView="100" workbookViewId="0">
      <pane ySplit="7" topLeftCell="A8" activePane="bottomLeft" state="frozen"/>
      <selection activeCell="A6" sqref="A6"/>
      <selection pane="bottomLeft" activeCell="L3" sqref="L3:M3"/>
    </sheetView>
  </sheetViews>
  <sheetFormatPr baseColWidth="10" defaultColWidth="11.42578125" defaultRowHeight="21.75" customHeight="1" x14ac:dyDescent="0.25"/>
  <cols>
    <col min="1" max="1" width="4.28515625" style="1" customWidth="1"/>
    <col min="2" max="2" width="16" style="1" customWidth="1"/>
    <col min="3" max="3" width="9.85546875" style="2" customWidth="1"/>
    <col min="4" max="4" width="10.5703125" style="3" customWidth="1"/>
    <col min="5" max="5" width="24" style="1" customWidth="1"/>
    <col min="6" max="6" width="8.7109375" style="1" customWidth="1"/>
    <col min="7" max="7" width="12.5703125" style="1" customWidth="1"/>
    <col min="8" max="8" width="24.42578125" style="1" customWidth="1"/>
    <col min="9" max="9" width="9.7109375" style="1" customWidth="1"/>
    <col min="10" max="10" width="11" style="1" customWidth="1"/>
    <col min="11" max="11" width="11.140625" style="1" customWidth="1"/>
    <col min="12" max="12" width="10.42578125" style="1" customWidth="1"/>
    <col min="13" max="13" width="21" style="79" customWidth="1"/>
    <col min="14" max="14" width="11.42578125" style="79"/>
    <col min="15" max="19" width="11.42578125" style="1"/>
    <col min="20" max="20" width="3.42578125" style="1" customWidth="1"/>
    <col min="21" max="16384" width="11.42578125" style="1"/>
  </cols>
  <sheetData>
    <row r="1" spans="1:16" ht="23.25" customHeight="1" x14ac:dyDescent="0.25">
      <c r="A1" s="109" t="s">
        <v>530</v>
      </c>
      <c r="B1" s="109"/>
      <c r="C1" s="109"/>
      <c r="D1" s="109"/>
      <c r="E1" s="109"/>
      <c r="F1" s="109"/>
      <c r="G1" s="109"/>
      <c r="H1" s="109"/>
      <c r="I1" s="109"/>
      <c r="J1" s="109"/>
      <c r="K1" s="109"/>
      <c r="L1" s="109"/>
      <c r="M1" s="109"/>
    </row>
    <row r="2" spans="1:16" s="5" customFormat="1" ht="31.5" customHeight="1" x14ac:dyDescent="0.25">
      <c r="A2" s="63"/>
      <c r="B2" s="63"/>
      <c r="C2" s="63"/>
      <c r="D2" s="63"/>
      <c r="E2" s="63"/>
      <c r="F2" s="63"/>
      <c r="G2" s="63"/>
      <c r="H2" s="63"/>
      <c r="I2" s="63"/>
      <c r="J2" s="63"/>
      <c r="K2" s="63"/>
      <c r="L2" s="63"/>
      <c r="M2" s="80"/>
      <c r="N2" s="80"/>
    </row>
    <row r="3" spans="1:16" ht="31.5" customHeight="1" x14ac:dyDescent="0.25">
      <c r="A3" s="173" t="s">
        <v>310</v>
      </c>
      <c r="B3" s="173"/>
      <c r="C3" s="173"/>
      <c r="D3" s="173"/>
      <c r="E3" s="173"/>
      <c r="F3" s="173"/>
      <c r="G3" s="53"/>
      <c r="H3" s="185" t="s">
        <v>312</v>
      </c>
      <c r="I3" s="186"/>
      <c r="J3" s="186"/>
      <c r="K3" s="187"/>
      <c r="L3" s="175">
        <f>J83</f>
        <v>0</v>
      </c>
      <c r="M3" s="175"/>
    </row>
    <row r="4" spans="1:16" ht="16.5" customHeight="1" x14ac:dyDescent="0.25">
      <c r="A4" s="188" t="s">
        <v>570</v>
      </c>
      <c r="B4" s="188"/>
      <c r="C4" s="188"/>
      <c r="D4" s="188"/>
      <c r="E4" s="188"/>
      <c r="F4" s="188"/>
      <c r="G4" s="188"/>
      <c r="H4" s="188"/>
      <c r="I4" s="188"/>
      <c r="J4" s="188"/>
      <c r="K4" s="188"/>
      <c r="L4" s="188"/>
      <c r="M4" s="188"/>
      <c r="N4" s="1"/>
      <c r="O4" s="79"/>
      <c r="P4" s="79"/>
    </row>
    <row r="5" spans="1:16" ht="14.25" customHeight="1" x14ac:dyDescent="0.25">
      <c r="A5" s="189"/>
      <c r="B5" s="189"/>
      <c r="C5" s="189"/>
      <c r="D5" s="189"/>
      <c r="E5" s="189"/>
      <c r="F5" s="189"/>
      <c r="G5" s="189"/>
      <c r="H5" s="189"/>
      <c r="I5" s="189"/>
      <c r="J5" s="189"/>
      <c r="K5" s="189"/>
      <c r="L5" s="189"/>
      <c r="M5" s="189"/>
    </row>
    <row r="6" spans="1:16" s="5" customFormat="1" ht="21" customHeight="1" x14ac:dyDescent="0.25">
      <c r="A6" s="158" t="s">
        <v>7</v>
      </c>
      <c r="B6" s="158" t="s">
        <v>307</v>
      </c>
      <c r="C6" s="158" t="s">
        <v>10</v>
      </c>
      <c r="D6" s="164" t="s">
        <v>331</v>
      </c>
      <c r="E6" s="164"/>
      <c r="F6" s="164" t="s">
        <v>308</v>
      </c>
      <c r="G6" s="158" t="s">
        <v>554</v>
      </c>
      <c r="H6" s="158"/>
      <c r="I6" s="158" t="s">
        <v>11</v>
      </c>
      <c r="J6" s="158" t="s">
        <v>12</v>
      </c>
      <c r="K6" s="158" t="s">
        <v>13</v>
      </c>
      <c r="L6" s="158" t="s">
        <v>14</v>
      </c>
      <c r="M6" s="158" t="s">
        <v>567</v>
      </c>
      <c r="N6" s="80"/>
    </row>
    <row r="7" spans="1:16" ht="33.75" customHeight="1" x14ac:dyDescent="0.25">
      <c r="A7" s="158"/>
      <c r="B7" s="158"/>
      <c r="C7" s="158"/>
      <c r="D7" s="164"/>
      <c r="E7" s="164"/>
      <c r="F7" s="164"/>
      <c r="G7" s="158"/>
      <c r="H7" s="158"/>
      <c r="I7" s="158"/>
      <c r="J7" s="158"/>
      <c r="K7" s="158"/>
      <c r="L7" s="158"/>
      <c r="M7" s="158"/>
    </row>
    <row r="8" spans="1:16" ht="11.25" customHeight="1" x14ac:dyDescent="0.25">
      <c r="A8" s="6">
        <v>1</v>
      </c>
      <c r="B8" s="16"/>
      <c r="C8" s="13"/>
      <c r="D8" s="182"/>
      <c r="E8" s="183"/>
      <c r="F8" s="58"/>
      <c r="G8" s="180"/>
      <c r="H8" s="181"/>
      <c r="I8" s="26"/>
      <c r="J8" s="26"/>
      <c r="K8" s="8" t="e">
        <f>J8/I8</f>
        <v>#DIV/0!</v>
      </c>
      <c r="L8" s="13"/>
      <c r="M8" s="13"/>
    </row>
    <row r="9" spans="1:16" ht="11.25" customHeight="1" x14ac:dyDescent="0.25">
      <c r="A9" s="6">
        <v>2</v>
      </c>
      <c r="B9" s="16"/>
      <c r="C9" s="13"/>
      <c r="D9" s="182"/>
      <c r="E9" s="183"/>
      <c r="F9" s="58"/>
      <c r="G9" s="180"/>
      <c r="H9" s="181"/>
      <c r="I9" s="26"/>
      <c r="J9" s="26"/>
      <c r="K9" s="8" t="e">
        <f t="shared" ref="K9:K72" si="0">J9/I9</f>
        <v>#DIV/0!</v>
      </c>
      <c r="L9" s="13"/>
      <c r="M9" s="13"/>
    </row>
    <row r="10" spans="1:16" ht="11.25" customHeight="1" x14ac:dyDescent="0.25">
      <c r="A10" s="6">
        <v>3</v>
      </c>
      <c r="B10" s="16"/>
      <c r="C10" s="13"/>
      <c r="D10" s="182"/>
      <c r="E10" s="183"/>
      <c r="F10" s="58"/>
      <c r="G10" s="180"/>
      <c r="H10" s="181"/>
      <c r="I10" s="26"/>
      <c r="J10" s="26"/>
      <c r="K10" s="8" t="e">
        <f t="shared" si="0"/>
        <v>#DIV/0!</v>
      </c>
      <c r="L10" s="13"/>
      <c r="M10" s="13"/>
    </row>
    <row r="11" spans="1:16" ht="11.25" customHeight="1" x14ac:dyDescent="0.25">
      <c r="A11" s="6">
        <v>4</v>
      </c>
      <c r="B11" s="16"/>
      <c r="C11" s="13"/>
      <c r="D11" s="182"/>
      <c r="E11" s="183"/>
      <c r="F11" s="58"/>
      <c r="G11" s="180"/>
      <c r="H11" s="181"/>
      <c r="I11" s="26"/>
      <c r="J11" s="26"/>
      <c r="K11" s="8" t="e">
        <f t="shared" si="0"/>
        <v>#DIV/0!</v>
      </c>
      <c r="L11" s="13"/>
      <c r="M11" s="13"/>
    </row>
    <row r="12" spans="1:16" ht="11.25" customHeight="1" x14ac:dyDescent="0.25">
      <c r="A12" s="6">
        <v>5</v>
      </c>
      <c r="B12" s="16"/>
      <c r="C12" s="13"/>
      <c r="D12" s="182"/>
      <c r="E12" s="183"/>
      <c r="F12" s="58"/>
      <c r="G12" s="180"/>
      <c r="H12" s="181"/>
      <c r="I12" s="26"/>
      <c r="J12" s="26"/>
      <c r="K12" s="8" t="e">
        <f t="shared" si="0"/>
        <v>#DIV/0!</v>
      </c>
      <c r="L12" s="13"/>
      <c r="M12" s="13"/>
    </row>
    <row r="13" spans="1:16" ht="11.25" customHeight="1" x14ac:dyDescent="0.25">
      <c r="A13" s="6">
        <v>6</v>
      </c>
      <c r="B13" s="16"/>
      <c r="C13" s="13"/>
      <c r="D13" s="182"/>
      <c r="E13" s="183"/>
      <c r="F13" s="58"/>
      <c r="G13" s="180"/>
      <c r="H13" s="181"/>
      <c r="I13" s="26"/>
      <c r="J13" s="26"/>
      <c r="K13" s="8" t="e">
        <f t="shared" si="0"/>
        <v>#DIV/0!</v>
      </c>
      <c r="L13" s="13"/>
      <c r="M13" s="13"/>
    </row>
    <row r="14" spans="1:16" ht="11.25" customHeight="1" x14ac:dyDescent="0.25">
      <c r="A14" s="6">
        <v>7</v>
      </c>
      <c r="B14" s="16"/>
      <c r="C14" s="13"/>
      <c r="D14" s="182"/>
      <c r="E14" s="183"/>
      <c r="F14" s="58"/>
      <c r="G14" s="180"/>
      <c r="H14" s="181"/>
      <c r="I14" s="26"/>
      <c r="J14" s="26"/>
      <c r="K14" s="8" t="e">
        <f t="shared" si="0"/>
        <v>#DIV/0!</v>
      </c>
      <c r="L14" s="13"/>
      <c r="M14" s="13"/>
    </row>
    <row r="15" spans="1:16" ht="11.25" customHeight="1" x14ac:dyDescent="0.25">
      <c r="A15" s="6">
        <v>8</v>
      </c>
      <c r="B15" s="16"/>
      <c r="C15" s="13"/>
      <c r="D15" s="182"/>
      <c r="E15" s="183"/>
      <c r="F15" s="58"/>
      <c r="G15" s="180"/>
      <c r="H15" s="181"/>
      <c r="I15" s="26"/>
      <c r="J15" s="26"/>
      <c r="K15" s="8" t="e">
        <f t="shared" si="0"/>
        <v>#DIV/0!</v>
      </c>
      <c r="L15" s="13"/>
      <c r="M15" s="13"/>
    </row>
    <row r="16" spans="1:16" ht="11.25" customHeight="1" x14ac:dyDescent="0.25">
      <c r="A16" s="6">
        <v>9</v>
      </c>
      <c r="B16" s="16"/>
      <c r="C16" s="13"/>
      <c r="D16" s="182"/>
      <c r="E16" s="183"/>
      <c r="F16" s="58"/>
      <c r="G16" s="180"/>
      <c r="H16" s="181"/>
      <c r="I16" s="26"/>
      <c r="J16" s="26"/>
      <c r="K16" s="8" t="e">
        <f t="shared" si="0"/>
        <v>#DIV/0!</v>
      </c>
      <c r="L16" s="13"/>
      <c r="M16" s="13"/>
    </row>
    <row r="17" spans="1:13" ht="11.25" customHeight="1" x14ac:dyDescent="0.25">
      <c r="A17" s="6">
        <v>10</v>
      </c>
      <c r="B17" s="16"/>
      <c r="C17" s="13"/>
      <c r="D17" s="182"/>
      <c r="E17" s="183"/>
      <c r="F17" s="58"/>
      <c r="G17" s="180"/>
      <c r="H17" s="181"/>
      <c r="I17" s="26"/>
      <c r="J17" s="26"/>
      <c r="K17" s="8" t="e">
        <f t="shared" si="0"/>
        <v>#DIV/0!</v>
      </c>
      <c r="L17" s="13"/>
      <c r="M17" s="13"/>
    </row>
    <row r="18" spans="1:13" ht="11.25" customHeight="1" x14ac:dyDescent="0.25">
      <c r="A18" s="6">
        <v>11</v>
      </c>
      <c r="B18" s="16"/>
      <c r="C18" s="13"/>
      <c r="D18" s="182"/>
      <c r="E18" s="183"/>
      <c r="F18" s="58"/>
      <c r="G18" s="180"/>
      <c r="H18" s="181"/>
      <c r="I18" s="26"/>
      <c r="J18" s="26"/>
      <c r="K18" s="8" t="e">
        <f t="shared" si="0"/>
        <v>#DIV/0!</v>
      </c>
      <c r="L18" s="13"/>
      <c r="M18" s="13"/>
    </row>
    <row r="19" spans="1:13" ht="11.25" customHeight="1" x14ac:dyDescent="0.25">
      <c r="A19" s="6">
        <v>12</v>
      </c>
      <c r="B19" s="16"/>
      <c r="C19" s="13"/>
      <c r="D19" s="182"/>
      <c r="E19" s="183"/>
      <c r="F19" s="58"/>
      <c r="G19" s="180"/>
      <c r="H19" s="181"/>
      <c r="I19" s="26"/>
      <c r="J19" s="26"/>
      <c r="K19" s="8" t="e">
        <f t="shared" si="0"/>
        <v>#DIV/0!</v>
      </c>
      <c r="L19" s="13"/>
      <c r="M19" s="13"/>
    </row>
    <row r="20" spans="1:13" ht="11.25" customHeight="1" x14ac:dyDescent="0.25">
      <c r="A20" s="6">
        <v>13</v>
      </c>
      <c r="B20" s="16"/>
      <c r="C20" s="13"/>
      <c r="D20" s="182"/>
      <c r="E20" s="183"/>
      <c r="F20" s="58"/>
      <c r="G20" s="180"/>
      <c r="H20" s="181"/>
      <c r="I20" s="26"/>
      <c r="J20" s="26"/>
      <c r="K20" s="8" t="e">
        <f t="shared" si="0"/>
        <v>#DIV/0!</v>
      </c>
      <c r="L20" s="13"/>
      <c r="M20" s="13"/>
    </row>
    <row r="21" spans="1:13" ht="11.25" customHeight="1" x14ac:dyDescent="0.25">
      <c r="A21" s="6">
        <v>14</v>
      </c>
      <c r="B21" s="16"/>
      <c r="C21" s="13"/>
      <c r="D21" s="182"/>
      <c r="E21" s="183"/>
      <c r="F21" s="58"/>
      <c r="G21" s="180"/>
      <c r="H21" s="181"/>
      <c r="I21" s="26"/>
      <c r="J21" s="26"/>
      <c r="K21" s="8" t="e">
        <f t="shared" si="0"/>
        <v>#DIV/0!</v>
      </c>
      <c r="L21" s="13"/>
      <c r="M21" s="13"/>
    </row>
    <row r="22" spans="1:13" ht="11.25" customHeight="1" x14ac:dyDescent="0.25">
      <c r="A22" s="6">
        <v>15</v>
      </c>
      <c r="B22" s="16"/>
      <c r="C22" s="13"/>
      <c r="D22" s="182"/>
      <c r="E22" s="183"/>
      <c r="F22" s="58"/>
      <c r="G22" s="180"/>
      <c r="H22" s="181"/>
      <c r="I22" s="26"/>
      <c r="J22" s="26"/>
      <c r="K22" s="8" t="e">
        <f t="shared" si="0"/>
        <v>#DIV/0!</v>
      </c>
      <c r="L22" s="13"/>
      <c r="M22" s="13"/>
    </row>
    <row r="23" spans="1:13" ht="11.25" customHeight="1" x14ac:dyDescent="0.25">
      <c r="A23" s="6">
        <v>16</v>
      </c>
      <c r="B23" s="16"/>
      <c r="C23" s="13"/>
      <c r="D23" s="182"/>
      <c r="E23" s="183"/>
      <c r="F23" s="58"/>
      <c r="G23" s="180"/>
      <c r="H23" s="181"/>
      <c r="I23" s="26"/>
      <c r="J23" s="26"/>
      <c r="K23" s="8" t="e">
        <f t="shared" si="0"/>
        <v>#DIV/0!</v>
      </c>
      <c r="L23" s="13"/>
      <c r="M23" s="13"/>
    </row>
    <row r="24" spans="1:13" ht="11.25" customHeight="1" x14ac:dyDescent="0.25">
      <c r="A24" s="6">
        <v>17</v>
      </c>
      <c r="B24" s="16"/>
      <c r="C24" s="13"/>
      <c r="D24" s="182"/>
      <c r="E24" s="183"/>
      <c r="F24" s="58"/>
      <c r="G24" s="180"/>
      <c r="H24" s="181"/>
      <c r="I24" s="26"/>
      <c r="J24" s="26"/>
      <c r="K24" s="8" t="e">
        <f t="shared" si="0"/>
        <v>#DIV/0!</v>
      </c>
      <c r="L24" s="13"/>
      <c r="M24" s="13"/>
    </row>
    <row r="25" spans="1:13" ht="11.25" customHeight="1" x14ac:dyDescent="0.25">
      <c r="A25" s="6">
        <v>18</v>
      </c>
      <c r="B25" s="16"/>
      <c r="C25" s="13"/>
      <c r="D25" s="182"/>
      <c r="E25" s="183"/>
      <c r="F25" s="58"/>
      <c r="G25" s="180"/>
      <c r="H25" s="181"/>
      <c r="I25" s="26"/>
      <c r="J25" s="26"/>
      <c r="K25" s="8" t="e">
        <f t="shared" si="0"/>
        <v>#DIV/0!</v>
      </c>
      <c r="L25" s="13"/>
      <c r="M25" s="13"/>
    </row>
    <row r="26" spans="1:13" ht="11.25" customHeight="1" x14ac:dyDescent="0.25">
      <c r="A26" s="6">
        <v>19</v>
      </c>
      <c r="B26" s="16"/>
      <c r="C26" s="13"/>
      <c r="D26" s="182"/>
      <c r="E26" s="183"/>
      <c r="F26" s="58"/>
      <c r="G26" s="180"/>
      <c r="H26" s="181"/>
      <c r="I26" s="26"/>
      <c r="J26" s="26"/>
      <c r="K26" s="8" t="e">
        <f t="shared" si="0"/>
        <v>#DIV/0!</v>
      </c>
      <c r="L26" s="13"/>
      <c r="M26" s="13"/>
    </row>
    <row r="27" spans="1:13" ht="11.25" customHeight="1" x14ac:dyDescent="0.25">
      <c r="A27" s="6">
        <v>20</v>
      </c>
      <c r="B27" s="16"/>
      <c r="C27" s="13"/>
      <c r="D27" s="182"/>
      <c r="E27" s="183"/>
      <c r="F27" s="58"/>
      <c r="G27" s="180"/>
      <c r="H27" s="181"/>
      <c r="I27" s="26"/>
      <c r="J27" s="26"/>
      <c r="K27" s="8" t="e">
        <f t="shared" si="0"/>
        <v>#DIV/0!</v>
      </c>
      <c r="L27" s="13"/>
      <c r="M27" s="13"/>
    </row>
    <row r="28" spans="1:13" ht="11.25" customHeight="1" x14ac:dyDescent="0.25">
      <c r="A28" s="6">
        <v>21</v>
      </c>
      <c r="B28" s="16"/>
      <c r="C28" s="13"/>
      <c r="D28" s="182"/>
      <c r="E28" s="183"/>
      <c r="F28" s="58"/>
      <c r="G28" s="180"/>
      <c r="H28" s="181"/>
      <c r="I28" s="26"/>
      <c r="J28" s="26"/>
      <c r="K28" s="8" t="e">
        <f t="shared" si="0"/>
        <v>#DIV/0!</v>
      </c>
      <c r="L28" s="13"/>
      <c r="M28" s="13"/>
    </row>
    <row r="29" spans="1:13" ht="11.25" customHeight="1" x14ac:dyDescent="0.25">
      <c r="A29" s="6">
        <v>22</v>
      </c>
      <c r="B29" s="16"/>
      <c r="C29" s="13"/>
      <c r="D29" s="182"/>
      <c r="E29" s="183"/>
      <c r="F29" s="58"/>
      <c r="G29" s="180"/>
      <c r="H29" s="181"/>
      <c r="I29" s="26"/>
      <c r="J29" s="26"/>
      <c r="K29" s="8" t="e">
        <f t="shared" si="0"/>
        <v>#DIV/0!</v>
      </c>
      <c r="L29" s="13"/>
      <c r="M29" s="13"/>
    </row>
    <row r="30" spans="1:13" ht="11.25" customHeight="1" x14ac:dyDescent="0.25">
      <c r="A30" s="6">
        <v>23</v>
      </c>
      <c r="B30" s="16"/>
      <c r="C30" s="13"/>
      <c r="D30" s="182"/>
      <c r="E30" s="183"/>
      <c r="F30" s="58"/>
      <c r="G30" s="180"/>
      <c r="H30" s="181"/>
      <c r="I30" s="26"/>
      <c r="J30" s="26"/>
      <c r="K30" s="8" t="e">
        <f t="shared" si="0"/>
        <v>#DIV/0!</v>
      </c>
      <c r="L30" s="13"/>
      <c r="M30" s="13"/>
    </row>
    <row r="31" spans="1:13" ht="11.25" customHeight="1" x14ac:dyDescent="0.25">
      <c r="A31" s="6">
        <v>24</v>
      </c>
      <c r="B31" s="16"/>
      <c r="C31" s="13"/>
      <c r="D31" s="182"/>
      <c r="E31" s="183"/>
      <c r="F31" s="58"/>
      <c r="G31" s="180"/>
      <c r="H31" s="181"/>
      <c r="I31" s="26"/>
      <c r="J31" s="26"/>
      <c r="K31" s="8" t="e">
        <f t="shared" si="0"/>
        <v>#DIV/0!</v>
      </c>
      <c r="L31" s="13"/>
      <c r="M31" s="13"/>
    </row>
    <row r="32" spans="1:13" ht="11.25" customHeight="1" x14ac:dyDescent="0.25">
      <c r="A32" s="6">
        <v>25</v>
      </c>
      <c r="B32" s="16"/>
      <c r="C32" s="13"/>
      <c r="D32" s="182"/>
      <c r="E32" s="183"/>
      <c r="F32" s="58"/>
      <c r="G32" s="180"/>
      <c r="H32" s="181"/>
      <c r="I32" s="26"/>
      <c r="J32" s="26"/>
      <c r="K32" s="8" t="e">
        <f t="shared" si="0"/>
        <v>#DIV/0!</v>
      </c>
      <c r="L32" s="13"/>
      <c r="M32" s="13"/>
    </row>
    <row r="33" spans="1:13" ht="11.25" customHeight="1" x14ac:dyDescent="0.25">
      <c r="A33" s="6">
        <v>26</v>
      </c>
      <c r="B33" s="16"/>
      <c r="C33" s="13"/>
      <c r="D33" s="182"/>
      <c r="E33" s="183"/>
      <c r="F33" s="58"/>
      <c r="G33" s="180"/>
      <c r="H33" s="181"/>
      <c r="I33" s="26"/>
      <c r="J33" s="26"/>
      <c r="K33" s="8" t="e">
        <f t="shared" si="0"/>
        <v>#DIV/0!</v>
      </c>
      <c r="L33" s="13"/>
      <c r="M33" s="13"/>
    </row>
    <row r="34" spans="1:13" ht="11.25" customHeight="1" x14ac:dyDescent="0.25">
      <c r="A34" s="6">
        <v>27</v>
      </c>
      <c r="B34" s="16"/>
      <c r="C34" s="13"/>
      <c r="D34" s="182"/>
      <c r="E34" s="183"/>
      <c r="F34" s="58"/>
      <c r="G34" s="180"/>
      <c r="H34" s="181"/>
      <c r="I34" s="26"/>
      <c r="J34" s="26"/>
      <c r="K34" s="8" t="e">
        <f t="shared" si="0"/>
        <v>#DIV/0!</v>
      </c>
      <c r="L34" s="13"/>
      <c r="M34" s="13"/>
    </row>
    <row r="35" spans="1:13" ht="11.25" customHeight="1" x14ac:dyDescent="0.25">
      <c r="A35" s="6">
        <v>28</v>
      </c>
      <c r="B35" s="16"/>
      <c r="C35" s="13"/>
      <c r="D35" s="182"/>
      <c r="E35" s="183"/>
      <c r="F35" s="58"/>
      <c r="G35" s="180"/>
      <c r="H35" s="181"/>
      <c r="I35" s="26"/>
      <c r="J35" s="26"/>
      <c r="K35" s="8" t="e">
        <f t="shared" si="0"/>
        <v>#DIV/0!</v>
      </c>
      <c r="L35" s="13"/>
      <c r="M35" s="13"/>
    </row>
    <row r="36" spans="1:13" ht="11.25" customHeight="1" x14ac:dyDescent="0.25">
      <c r="A36" s="6">
        <v>29</v>
      </c>
      <c r="B36" s="16"/>
      <c r="C36" s="13"/>
      <c r="D36" s="182"/>
      <c r="E36" s="183"/>
      <c r="F36" s="58"/>
      <c r="G36" s="180"/>
      <c r="H36" s="181"/>
      <c r="I36" s="26"/>
      <c r="J36" s="26"/>
      <c r="K36" s="8" t="e">
        <f t="shared" si="0"/>
        <v>#DIV/0!</v>
      </c>
      <c r="L36" s="13"/>
      <c r="M36" s="13"/>
    </row>
    <row r="37" spans="1:13" ht="11.25" customHeight="1" x14ac:dyDescent="0.25">
      <c r="A37" s="6">
        <v>30</v>
      </c>
      <c r="B37" s="16"/>
      <c r="C37" s="13"/>
      <c r="D37" s="182"/>
      <c r="E37" s="183"/>
      <c r="F37" s="58"/>
      <c r="G37" s="180"/>
      <c r="H37" s="181"/>
      <c r="I37" s="26"/>
      <c r="J37" s="26"/>
      <c r="K37" s="8" t="e">
        <f t="shared" si="0"/>
        <v>#DIV/0!</v>
      </c>
      <c r="L37" s="13"/>
      <c r="M37" s="13"/>
    </row>
    <row r="38" spans="1:13" ht="11.25" customHeight="1" x14ac:dyDescent="0.25">
      <c r="A38" s="6">
        <v>31</v>
      </c>
      <c r="B38" s="16"/>
      <c r="C38" s="13"/>
      <c r="D38" s="182"/>
      <c r="E38" s="183"/>
      <c r="F38" s="58"/>
      <c r="G38" s="180"/>
      <c r="H38" s="181"/>
      <c r="I38" s="26"/>
      <c r="J38" s="26"/>
      <c r="K38" s="8" t="e">
        <f t="shared" si="0"/>
        <v>#DIV/0!</v>
      </c>
      <c r="L38" s="13"/>
      <c r="M38" s="13"/>
    </row>
    <row r="39" spans="1:13" ht="11.25" customHeight="1" x14ac:dyDescent="0.25">
      <c r="A39" s="6">
        <v>32</v>
      </c>
      <c r="B39" s="16"/>
      <c r="C39" s="13"/>
      <c r="D39" s="182"/>
      <c r="E39" s="183"/>
      <c r="F39" s="58"/>
      <c r="G39" s="180"/>
      <c r="H39" s="181"/>
      <c r="I39" s="26"/>
      <c r="J39" s="26"/>
      <c r="K39" s="8" t="e">
        <f t="shared" si="0"/>
        <v>#DIV/0!</v>
      </c>
      <c r="L39" s="13"/>
      <c r="M39" s="13"/>
    </row>
    <row r="40" spans="1:13" ht="11.25" customHeight="1" x14ac:dyDescent="0.25">
      <c r="A40" s="6">
        <v>33</v>
      </c>
      <c r="B40" s="16"/>
      <c r="C40" s="13"/>
      <c r="D40" s="182"/>
      <c r="E40" s="183"/>
      <c r="F40" s="58"/>
      <c r="G40" s="180"/>
      <c r="H40" s="181"/>
      <c r="I40" s="26"/>
      <c r="J40" s="26"/>
      <c r="K40" s="8" t="e">
        <f t="shared" si="0"/>
        <v>#DIV/0!</v>
      </c>
      <c r="L40" s="13"/>
      <c r="M40" s="13"/>
    </row>
    <row r="41" spans="1:13" ht="11.25" customHeight="1" x14ac:dyDescent="0.25">
      <c r="A41" s="6">
        <v>34</v>
      </c>
      <c r="B41" s="16"/>
      <c r="C41" s="13"/>
      <c r="D41" s="182"/>
      <c r="E41" s="183"/>
      <c r="F41" s="58"/>
      <c r="G41" s="180"/>
      <c r="H41" s="181"/>
      <c r="I41" s="26"/>
      <c r="J41" s="26"/>
      <c r="K41" s="8" t="e">
        <f t="shared" si="0"/>
        <v>#DIV/0!</v>
      </c>
      <c r="L41" s="13"/>
      <c r="M41" s="13"/>
    </row>
    <row r="42" spans="1:13" ht="11.25" customHeight="1" x14ac:dyDescent="0.25">
      <c r="A42" s="6">
        <v>35</v>
      </c>
      <c r="B42" s="16"/>
      <c r="C42" s="13"/>
      <c r="D42" s="182"/>
      <c r="E42" s="183"/>
      <c r="F42" s="58"/>
      <c r="G42" s="180"/>
      <c r="H42" s="181"/>
      <c r="I42" s="26"/>
      <c r="J42" s="26"/>
      <c r="K42" s="8" t="e">
        <f t="shared" si="0"/>
        <v>#DIV/0!</v>
      </c>
      <c r="L42" s="13"/>
      <c r="M42" s="13"/>
    </row>
    <row r="43" spans="1:13" ht="11.25" customHeight="1" x14ac:dyDescent="0.25">
      <c r="A43" s="6">
        <v>36</v>
      </c>
      <c r="B43" s="16"/>
      <c r="C43" s="13"/>
      <c r="D43" s="182"/>
      <c r="E43" s="183"/>
      <c r="F43" s="58"/>
      <c r="G43" s="180"/>
      <c r="H43" s="181"/>
      <c r="I43" s="26"/>
      <c r="J43" s="26"/>
      <c r="K43" s="8" t="e">
        <f t="shared" si="0"/>
        <v>#DIV/0!</v>
      </c>
      <c r="L43" s="13"/>
      <c r="M43" s="13"/>
    </row>
    <row r="44" spans="1:13" ht="11.25" customHeight="1" x14ac:dyDescent="0.25">
      <c r="A44" s="6">
        <v>37</v>
      </c>
      <c r="B44" s="16"/>
      <c r="C44" s="13"/>
      <c r="D44" s="182"/>
      <c r="E44" s="183"/>
      <c r="F44" s="58"/>
      <c r="G44" s="180"/>
      <c r="H44" s="181"/>
      <c r="I44" s="26"/>
      <c r="J44" s="26"/>
      <c r="K44" s="8" t="e">
        <f t="shared" si="0"/>
        <v>#DIV/0!</v>
      </c>
      <c r="L44" s="13"/>
      <c r="M44" s="13"/>
    </row>
    <row r="45" spans="1:13" ht="11.25" customHeight="1" x14ac:dyDescent="0.25">
      <c r="A45" s="6">
        <v>38</v>
      </c>
      <c r="B45" s="16"/>
      <c r="C45" s="13"/>
      <c r="D45" s="182"/>
      <c r="E45" s="183"/>
      <c r="F45" s="58"/>
      <c r="G45" s="180"/>
      <c r="H45" s="181"/>
      <c r="I45" s="26"/>
      <c r="J45" s="26"/>
      <c r="K45" s="8" t="e">
        <f t="shared" si="0"/>
        <v>#DIV/0!</v>
      </c>
      <c r="L45" s="13"/>
      <c r="M45" s="13"/>
    </row>
    <row r="46" spans="1:13" ht="11.25" customHeight="1" x14ac:dyDescent="0.25">
      <c r="A46" s="6">
        <v>39</v>
      </c>
      <c r="B46" s="16"/>
      <c r="C46" s="13"/>
      <c r="D46" s="182"/>
      <c r="E46" s="183"/>
      <c r="F46" s="58"/>
      <c r="G46" s="180"/>
      <c r="H46" s="181"/>
      <c r="I46" s="26"/>
      <c r="J46" s="26"/>
      <c r="K46" s="8" t="e">
        <f t="shared" si="0"/>
        <v>#DIV/0!</v>
      </c>
      <c r="L46" s="13"/>
      <c r="M46" s="13"/>
    </row>
    <row r="47" spans="1:13" ht="11.25" customHeight="1" x14ac:dyDescent="0.25">
      <c r="A47" s="6">
        <v>40</v>
      </c>
      <c r="B47" s="16"/>
      <c r="C47" s="13"/>
      <c r="D47" s="182"/>
      <c r="E47" s="183"/>
      <c r="F47" s="58"/>
      <c r="G47" s="180"/>
      <c r="H47" s="181"/>
      <c r="I47" s="26"/>
      <c r="J47" s="26"/>
      <c r="K47" s="8" t="e">
        <f t="shared" si="0"/>
        <v>#DIV/0!</v>
      </c>
      <c r="L47" s="13"/>
      <c r="M47" s="13"/>
    </row>
    <row r="48" spans="1:13" ht="11.25" customHeight="1" x14ac:dyDescent="0.25">
      <c r="A48" s="6">
        <v>41</v>
      </c>
      <c r="B48" s="16"/>
      <c r="C48" s="13"/>
      <c r="D48" s="182"/>
      <c r="E48" s="183"/>
      <c r="F48" s="58"/>
      <c r="G48" s="180"/>
      <c r="H48" s="181"/>
      <c r="I48" s="26"/>
      <c r="J48" s="26"/>
      <c r="K48" s="8" t="e">
        <f t="shared" si="0"/>
        <v>#DIV/0!</v>
      </c>
      <c r="L48" s="13"/>
      <c r="M48" s="13"/>
    </row>
    <row r="49" spans="1:13" ht="11.25" customHeight="1" x14ac:dyDescent="0.25">
      <c r="A49" s="6">
        <v>42</v>
      </c>
      <c r="B49" s="16"/>
      <c r="C49" s="13"/>
      <c r="D49" s="182"/>
      <c r="E49" s="183"/>
      <c r="F49" s="58"/>
      <c r="G49" s="180"/>
      <c r="H49" s="181"/>
      <c r="I49" s="26"/>
      <c r="J49" s="26"/>
      <c r="K49" s="8" t="e">
        <f t="shared" si="0"/>
        <v>#DIV/0!</v>
      </c>
      <c r="L49" s="13"/>
      <c r="M49" s="13"/>
    </row>
    <row r="50" spans="1:13" ht="11.25" customHeight="1" x14ac:dyDescent="0.25">
      <c r="A50" s="6">
        <v>43</v>
      </c>
      <c r="B50" s="16"/>
      <c r="C50" s="13"/>
      <c r="D50" s="182"/>
      <c r="E50" s="183"/>
      <c r="F50" s="58"/>
      <c r="G50" s="180"/>
      <c r="H50" s="181"/>
      <c r="I50" s="26"/>
      <c r="J50" s="26"/>
      <c r="K50" s="8" t="e">
        <f t="shared" si="0"/>
        <v>#DIV/0!</v>
      </c>
      <c r="L50" s="13"/>
      <c r="M50" s="13"/>
    </row>
    <row r="51" spans="1:13" ht="11.25" customHeight="1" x14ac:dyDescent="0.25">
      <c r="A51" s="6">
        <v>44</v>
      </c>
      <c r="B51" s="16"/>
      <c r="C51" s="13"/>
      <c r="D51" s="182"/>
      <c r="E51" s="183"/>
      <c r="F51" s="58"/>
      <c r="G51" s="180"/>
      <c r="H51" s="181"/>
      <c r="I51" s="26"/>
      <c r="J51" s="26"/>
      <c r="K51" s="8" t="e">
        <f t="shared" si="0"/>
        <v>#DIV/0!</v>
      </c>
      <c r="L51" s="13"/>
      <c r="M51" s="13"/>
    </row>
    <row r="52" spans="1:13" ht="11.25" customHeight="1" x14ac:dyDescent="0.25">
      <c r="A52" s="6">
        <v>45</v>
      </c>
      <c r="B52" s="16"/>
      <c r="C52" s="13"/>
      <c r="D52" s="182"/>
      <c r="E52" s="183"/>
      <c r="F52" s="58"/>
      <c r="G52" s="180"/>
      <c r="H52" s="181"/>
      <c r="I52" s="26"/>
      <c r="J52" s="26"/>
      <c r="K52" s="8" t="e">
        <f t="shared" si="0"/>
        <v>#DIV/0!</v>
      </c>
      <c r="L52" s="13"/>
      <c r="M52" s="13"/>
    </row>
    <row r="53" spans="1:13" ht="11.25" customHeight="1" x14ac:dyDescent="0.25">
      <c r="A53" s="6">
        <v>46</v>
      </c>
      <c r="B53" s="16"/>
      <c r="C53" s="13"/>
      <c r="D53" s="182"/>
      <c r="E53" s="183"/>
      <c r="F53" s="58"/>
      <c r="G53" s="180"/>
      <c r="H53" s="181"/>
      <c r="I53" s="26"/>
      <c r="J53" s="26"/>
      <c r="K53" s="8" t="e">
        <f t="shared" si="0"/>
        <v>#DIV/0!</v>
      </c>
      <c r="L53" s="13"/>
      <c r="M53" s="13"/>
    </row>
    <row r="54" spans="1:13" ht="11.25" customHeight="1" x14ac:dyDescent="0.25">
      <c r="A54" s="6">
        <v>47</v>
      </c>
      <c r="B54" s="16"/>
      <c r="C54" s="13"/>
      <c r="D54" s="182"/>
      <c r="E54" s="183"/>
      <c r="F54" s="58"/>
      <c r="G54" s="180"/>
      <c r="H54" s="181"/>
      <c r="I54" s="26"/>
      <c r="J54" s="26"/>
      <c r="K54" s="8" t="e">
        <f t="shared" si="0"/>
        <v>#DIV/0!</v>
      </c>
      <c r="L54" s="13"/>
      <c r="M54" s="13"/>
    </row>
    <row r="55" spans="1:13" ht="11.25" customHeight="1" x14ac:dyDescent="0.25">
      <c r="A55" s="6">
        <v>48</v>
      </c>
      <c r="B55" s="16"/>
      <c r="C55" s="13"/>
      <c r="D55" s="182"/>
      <c r="E55" s="183"/>
      <c r="F55" s="58"/>
      <c r="G55" s="180"/>
      <c r="H55" s="181"/>
      <c r="I55" s="26"/>
      <c r="J55" s="26"/>
      <c r="K55" s="8" t="e">
        <f t="shared" si="0"/>
        <v>#DIV/0!</v>
      </c>
      <c r="L55" s="13"/>
      <c r="M55" s="13"/>
    </row>
    <row r="56" spans="1:13" ht="11.25" customHeight="1" x14ac:dyDescent="0.25">
      <c r="A56" s="6">
        <v>49</v>
      </c>
      <c r="B56" s="16"/>
      <c r="C56" s="13"/>
      <c r="D56" s="182"/>
      <c r="E56" s="183"/>
      <c r="F56" s="58"/>
      <c r="G56" s="180"/>
      <c r="H56" s="181"/>
      <c r="I56" s="26"/>
      <c r="J56" s="26"/>
      <c r="K56" s="8" t="e">
        <f t="shared" si="0"/>
        <v>#DIV/0!</v>
      </c>
      <c r="L56" s="13"/>
      <c r="M56" s="13"/>
    </row>
    <row r="57" spans="1:13" ht="11.25" customHeight="1" x14ac:dyDescent="0.25">
      <c r="A57" s="6">
        <v>50</v>
      </c>
      <c r="B57" s="16"/>
      <c r="C57" s="13"/>
      <c r="D57" s="182"/>
      <c r="E57" s="183"/>
      <c r="F57" s="58"/>
      <c r="G57" s="180"/>
      <c r="H57" s="181"/>
      <c r="I57" s="26"/>
      <c r="J57" s="26"/>
      <c r="K57" s="8" t="e">
        <f t="shared" si="0"/>
        <v>#DIV/0!</v>
      </c>
      <c r="L57" s="13"/>
      <c r="M57" s="13"/>
    </row>
    <row r="58" spans="1:13" ht="11.25" customHeight="1" x14ac:dyDescent="0.25">
      <c r="A58" s="6">
        <v>51</v>
      </c>
      <c r="B58" s="16"/>
      <c r="C58" s="13"/>
      <c r="D58" s="182"/>
      <c r="E58" s="183"/>
      <c r="F58" s="58"/>
      <c r="G58" s="180"/>
      <c r="H58" s="181"/>
      <c r="I58" s="26"/>
      <c r="J58" s="26"/>
      <c r="K58" s="8" t="e">
        <f t="shared" si="0"/>
        <v>#DIV/0!</v>
      </c>
      <c r="L58" s="13"/>
      <c r="M58" s="13"/>
    </row>
    <row r="59" spans="1:13" ht="11.25" customHeight="1" x14ac:dyDescent="0.25">
      <c r="A59" s="6">
        <v>52</v>
      </c>
      <c r="B59" s="16"/>
      <c r="C59" s="13"/>
      <c r="D59" s="182"/>
      <c r="E59" s="183"/>
      <c r="F59" s="58"/>
      <c r="G59" s="180"/>
      <c r="H59" s="181"/>
      <c r="I59" s="26"/>
      <c r="J59" s="26"/>
      <c r="K59" s="8" t="e">
        <f t="shared" si="0"/>
        <v>#DIV/0!</v>
      </c>
      <c r="L59" s="13"/>
      <c r="M59" s="13"/>
    </row>
    <row r="60" spans="1:13" ht="11.25" customHeight="1" x14ac:dyDescent="0.25">
      <c r="A60" s="6">
        <v>53</v>
      </c>
      <c r="B60" s="16"/>
      <c r="C60" s="13"/>
      <c r="D60" s="182"/>
      <c r="E60" s="183"/>
      <c r="F60" s="58"/>
      <c r="G60" s="180"/>
      <c r="H60" s="181"/>
      <c r="I60" s="26"/>
      <c r="J60" s="26"/>
      <c r="K60" s="8" t="e">
        <f t="shared" si="0"/>
        <v>#DIV/0!</v>
      </c>
      <c r="L60" s="13"/>
      <c r="M60" s="13"/>
    </row>
    <row r="61" spans="1:13" ht="11.25" customHeight="1" x14ac:dyDescent="0.25">
      <c r="A61" s="6">
        <v>54</v>
      </c>
      <c r="B61" s="16"/>
      <c r="C61" s="13"/>
      <c r="D61" s="182"/>
      <c r="E61" s="183"/>
      <c r="F61" s="58"/>
      <c r="G61" s="180"/>
      <c r="H61" s="181"/>
      <c r="I61" s="26"/>
      <c r="J61" s="26"/>
      <c r="K61" s="8" t="e">
        <f t="shared" si="0"/>
        <v>#DIV/0!</v>
      </c>
      <c r="L61" s="13"/>
      <c r="M61" s="13"/>
    </row>
    <row r="62" spans="1:13" ht="11.25" customHeight="1" x14ac:dyDescent="0.25">
      <c r="A62" s="6">
        <v>55</v>
      </c>
      <c r="B62" s="16"/>
      <c r="C62" s="13"/>
      <c r="D62" s="182"/>
      <c r="E62" s="183"/>
      <c r="F62" s="58"/>
      <c r="G62" s="180"/>
      <c r="H62" s="181"/>
      <c r="I62" s="26"/>
      <c r="J62" s="26"/>
      <c r="K62" s="8" t="e">
        <f t="shared" si="0"/>
        <v>#DIV/0!</v>
      </c>
      <c r="L62" s="13"/>
      <c r="M62" s="13"/>
    </row>
    <row r="63" spans="1:13" ht="11.25" customHeight="1" x14ac:dyDescent="0.25">
      <c r="A63" s="6">
        <v>56</v>
      </c>
      <c r="B63" s="16"/>
      <c r="C63" s="13"/>
      <c r="D63" s="182"/>
      <c r="E63" s="183"/>
      <c r="F63" s="58"/>
      <c r="G63" s="180"/>
      <c r="H63" s="181"/>
      <c r="I63" s="26"/>
      <c r="J63" s="26"/>
      <c r="K63" s="8" t="e">
        <f t="shared" si="0"/>
        <v>#DIV/0!</v>
      </c>
      <c r="L63" s="13"/>
      <c r="M63" s="13"/>
    </row>
    <row r="64" spans="1:13" ht="11.25" customHeight="1" x14ac:dyDescent="0.25">
      <c r="A64" s="6">
        <v>57</v>
      </c>
      <c r="B64" s="16"/>
      <c r="C64" s="13"/>
      <c r="D64" s="182"/>
      <c r="E64" s="183"/>
      <c r="F64" s="58"/>
      <c r="G64" s="180"/>
      <c r="H64" s="181"/>
      <c r="I64" s="26"/>
      <c r="J64" s="26"/>
      <c r="K64" s="8" t="e">
        <f t="shared" si="0"/>
        <v>#DIV/0!</v>
      </c>
      <c r="L64" s="13"/>
      <c r="M64" s="13"/>
    </row>
    <row r="65" spans="1:13" ht="11.25" customHeight="1" x14ac:dyDescent="0.25">
      <c r="A65" s="6">
        <v>58</v>
      </c>
      <c r="B65" s="16"/>
      <c r="C65" s="13"/>
      <c r="D65" s="182"/>
      <c r="E65" s="183"/>
      <c r="F65" s="58"/>
      <c r="G65" s="180"/>
      <c r="H65" s="181"/>
      <c r="I65" s="26"/>
      <c r="J65" s="26"/>
      <c r="K65" s="8" t="e">
        <f t="shared" si="0"/>
        <v>#DIV/0!</v>
      </c>
      <c r="L65" s="13"/>
      <c r="M65" s="13"/>
    </row>
    <row r="66" spans="1:13" ht="11.25" customHeight="1" x14ac:dyDescent="0.25">
      <c r="A66" s="6">
        <v>59</v>
      </c>
      <c r="B66" s="16"/>
      <c r="C66" s="13"/>
      <c r="D66" s="182"/>
      <c r="E66" s="183"/>
      <c r="F66" s="58"/>
      <c r="G66" s="180"/>
      <c r="H66" s="181"/>
      <c r="I66" s="26"/>
      <c r="J66" s="26"/>
      <c r="K66" s="8" t="e">
        <f>J66/I66</f>
        <v>#DIV/0!</v>
      </c>
      <c r="L66" s="13"/>
      <c r="M66" s="13"/>
    </row>
    <row r="67" spans="1:13" ht="11.25" customHeight="1" x14ac:dyDescent="0.25">
      <c r="A67" s="6">
        <v>60</v>
      </c>
      <c r="B67" s="16"/>
      <c r="C67" s="13"/>
      <c r="D67" s="182"/>
      <c r="E67" s="183"/>
      <c r="F67" s="58"/>
      <c r="G67" s="180"/>
      <c r="H67" s="181"/>
      <c r="I67" s="26"/>
      <c r="J67" s="26"/>
      <c r="K67" s="8" t="e">
        <f t="shared" si="0"/>
        <v>#DIV/0!</v>
      </c>
      <c r="L67" s="13"/>
      <c r="M67" s="13"/>
    </row>
    <row r="68" spans="1:13" ht="11.25" customHeight="1" x14ac:dyDescent="0.25">
      <c r="A68" s="6">
        <v>61</v>
      </c>
      <c r="B68" s="16"/>
      <c r="C68" s="13"/>
      <c r="D68" s="182"/>
      <c r="E68" s="183"/>
      <c r="F68" s="58"/>
      <c r="G68" s="180"/>
      <c r="H68" s="181"/>
      <c r="I68" s="26"/>
      <c r="J68" s="26"/>
      <c r="K68" s="8" t="e">
        <f t="shared" si="0"/>
        <v>#DIV/0!</v>
      </c>
      <c r="L68" s="13"/>
      <c r="M68" s="13"/>
    </row>
    <row r="69" spans="1:13" ht="11.25" customHeight="1" x14ac:dyDescent="0.25">
      <c r="A69" s="6">
        <v>62</v>
      </c>
      <c r="B69" s="16"/>
      <c r="C69" s="13"/>
      <c r="D69" s="182"/>
      <c r="E69" s="183"/>
      <c r="F69" s="58"/>
      <c r="G69" s="180"/>
      <c r="H69" s="181"/>
      <c r="I69" s="26"/>
      <c r="J69" s="26"/>
      <c r="K69" s="8" t="e">
        <f t="shared" si="0"/>
        <v>#DIV/0!</v>
      </c>
      <c r="L69" s="13"/>
      <c r="M69" s="13"/>
    </row>
    <row r="70" spans="1:13" ht="11.25" customHeight="1" x14ac:dyDescent="0.25">
      <c r="A70" s="6">
        <v>63</v>
      </c>
      <c r="B70" s="16"/>
      <c r="C70" s="13"/>
      <c r="D70" s="182"/>
      <c r="E70" s="183"/>
      <c r="F70" s="58"/>
      <c r="G70" s="180"/>
      <c r="H70" s="181"/>
      <c r="I70" s="26"/>
      <c r="J70" s="26"/>
      <c r="K70" s="8" t="e">
        <f t="shared" si="0"/>
        <v>#DIV/0!</v>
      </c>
      <c r="L70" s="13"/>
      <c r="M70" s="13"/>
    </row>
    <row r="71" spans="1:13" ht="11.25" customHeight="1" x14ac:dyDescent="0.25">
      <c r="A71" s="6">
        <v>64</v>
      </c>
      <c r="B71" s="16"/>
      <c r="C71" s="13"/>
      <c r="D71" s="182"/>
      <c r="E71" s="183"/>
      <c r="F71" s="58"/>
      <c r="G71" s="180"/>
      <c r="H71" s="181"/>
      <c r="I71" s="26"/>
      <c r="J71" s="26"/>
      <c r="K71" s="8" t="e">
        <f t="shared" si="0"/>
        <v>#DIV/0!</v>
      </c>
      <c r="L71" s="13"/>
      <c r="M71" s="13"/>
    </row>
    <row r="72" spans="1:13" ht="11.25" customHeight="1" x14ac:dyDescent="0.25">
      <c r="A72" s="6">
        <v>65</v>
      </c>
      <c r="B72" s="16"/>
      <c r="C72" s="13"/>
      <c r="D72" s="182"/>
      <c r="E72" s="183"/>
      <c r="F72" s="58"/>
      <c r="G72" s="180"/>
      <c r="H72" s="181"/>
      <c r="I72" s="26"/>
      <c r="J72" s="26"/>
      <c r="K72" s="8" t="e">
        <f t="shared" si="0"/>
        <v>#DIV/0!</v>
      </c>
      <c r="L72" s="13"/>
      <c r="M72" s="13"/>
    </row>
    <row r="73" spans="1:13" ht="11.25" customHeight="1" x14ac:dyDescent="0.25">
      <c r="A73" s="6">
        <v>66</v>
      </c>
      <c r="B73" s="16"/>
      <c r="C73" s="13"/>
      <c r="D73" s="182"/>
      <c r="E73" s="183"/>
      <c r="F73" s="58"/>
      <c r="G73" s="180"/>
      <c r="H73" s="181"/>
      <c r="I73" s="26"/>
      <c r="J73" s="26"/>
      <c r="K73" s="8" t="e">
        <f t="shared" ref="K73:K82" si="1">J73/I73</f>
        <v>#DIV/0!</v>
      </c>
      <c r="L73" s="13"/>
      <c r="M73" s="13"/>
    </row>
    <row r="74" spans="1:13" ht="11.25" customHeight="1" x14ac:dyDescent="0.25">
      <c r="A74" s="6">
        <v>67</v>
      </c>
      <c r="B74" s="16"/>
      <c r="C74" s="13"/>
      <c r="D74" s="182"/>
      <c r="E74" s="183"/>
      <c r="F74" s="58"/>
      <c r="G74" s="180"/>
      <c r="H74" s="181"/>
      <c r="I74" s="26"/>
      <c r="J74" s="26"/>
      <c r="K74" s="8" t="e">
        <f t="shared" si="1"/>
        <v>#DIV/0!</v>
      </c>
      <c r="L74" s="13"/>
      <c r="M74" s="13"/>
    </row>
    <row r="75" spans="1:13" ht="11.25" customHeight="1" x14ac:dyDescent="0.25">
      <c r="A75" s="6">
        <v>68</v>
      </c>
      <c r="B75" s="16"/>
      <c r="C75" s="13"/>
      <c r="D75" s="182"/>
      <c r="E75" s="183"/>
      <c r="F75" s="58"/>
      <c r="G75" s="180"/>
      <c r="H75" s="181"/>
      <c r="I75" s="26"/>
      <c r="J75" s="26"/>
      <c r="K75" s="8" t="e">
        <f t="shared" si="1"/>
        <v>#DIV/0!</v>
      </c>
      <c r="L75" s="13"/>
      <c r="M75" s="13"/>
    </row>
    <row r="76" spans="1:13" ht="11.25" customHeight="1" x14ac:dyDescent="0.25">
      <c r="A76" s="6">
        <v>69</v>
      </c>
      <c r="B76" s="16"/>
      <c r="C76" s="13"/>
      <c r="D76" s="182"/>
      <c r="E76" s="183"/>
      <c r="F76" s="58"/>
      <c r="G76" s="180"/>
      <c r="H76" s="181"/>
      <c r="I76" s="26"/>
      <c r="J76" s="26"/>
      <c r="K76" s="8" t="e">
        <f t="shared" si="1"/>
        <v>#DIV/0!</v>
      </c>
      <c r="L76" s="13"/>
      <c r="M76" s="13"/>
    </row>
    <row r="77" spans="1:13" ht="11.25" customHeight="1" x14ac:dyDescent="0.25">
      <c r="A77" s="6">
        <v>70</v>
      </c>
      <c r="B77" s="16"/>
      <c r="C77" s="13"/>
      <c r="D77" s="182"/>
      <c r="E77" s="183"/>
      <c r="F77" s="58"/>
      <c r="G77" s="180"/>
      <c r="H77" s="181"/>
      <c r="I77" s="26"/>
      <c r="J77" s="26"/>
      <c r="K77" s="8" t="e">
        <f t="shared" si="1"/>
        <v>#DIV/0!</v>
      </c>
      <c r="L77" s="13"/>
      <c r="M77" s="13"/>
    </row>
    <row r="78" spans="1:13" ht="11.25" customHeight="1" x14ac:dyDescent="0.25">
      <c r="A78" s="6">
        <v>71</v>
      </c>
      <c r="B78" s="16"/>
      <c r="C78" s="13"/>
      <c r="D78" s="182"/>
      <c r="E78" s="183"/>
      <c r="F78" s="58"/>
      <c r="G78" s="180"/>
      <c r="H78" s="181"/>
      <c r="I78" s="26"/>
      <c r="J78" s="26"/>
      <c r="K78" s="8" t="e">
        <f t="shared" si="1"/>
        <v>#DIV/0!</v>
      </c>
      <c r="L78" s="13"/>
      <c r="M78" s="13"/>
    </row>
    <row r="79" spans="1:13" ht="11.25" customHeight="1" x14ac:dyDescent="0.25">
      <c r="A79" s="6">
        <v>72</v>
      </c>
      <c r="B79" s="16"/>
      <c r="C79" s="13"/>
      <c r="D79" s="182"/>
      <c r="E79" s="183"/>
      <c r="F79" s="58"/>
      <c r="G79" s="180"/>
      <c r="H79" s="181"/>
      <c r="I79" s="26"/>
      <c r="J79" s="26"/>
      <c r="K79" s="8" t="e">
        <f t="shared" si="1"/>
        <v>#DIV/0!</v>
      </c>
      <c r="L79" s="13"/>
      <c r="M79" s="13"/>
    </row>
    <row r="80" spans="1:13" ht="11.25" customHeight="1" x14ac:dyDescent="0.25">
      <c r="A80" s="6">
        <v>73</v>
      </c>
      <c r="B80" s="16"/>
      <c r="C80" s="13"/>
      <c r="D80" s="182"/>
      <c r="E80" s="183"/>
      <c r="F80" s="58"/>
      <c r="G80" s="180"/>
      <c r="H80" s="181"/>
      <c r="I80" s="26"/>
      <c r="J80" s="26"/>
      <c r="K80" s="8" t="e">
        <f t="shared" si="1"/>
        <v>#DIV/0!</v>
      </c>
      <c r="L80" s="13"/>
      <c r="M80" s="13"/>
    </row>
    <row r="81" spans="1:13" ht="11.25" customHeight="1" x14ac:dyDescent="0.25">
      <c r="A81" s="6">
        <v>74</v>
      </c>
      <c r="B81" s="16"/>
      <c r="C81" s="13"/>
      <c r="D81" s="182"/>
      <c r="E81" s="183"/>
      <c r="F81" s="58"/>
      <c r="G81" s="180"/>
      <c r="H81" s="181"/>
      <c r="I81" s="26"/>
      <c r="J81" s="26"/>
      <c r="K81" s="8" t="e">
        <f t="shared" si="1"/>
        <v>#DIV/0!</v>
      </c>
      <c r="L81" s="13"/>
      <c r="M81" s="13"/>
    </row>
    <row r="82" spans="1:13" ht="11.25" customHeight="1" x14ac:dyDescent="0.25">
      <c r="A82" s="6">
        <v>75</v>
      </c>
      <c r="B82" s="16"/>
      <c r="C82" s="13"/>
      <c r="D82" s="182"/>
      <c r="E82" s="183"/>
      <c r="F82" s="58"/>
      <c r="G82" s="180"/>
      <c r="H82" s="181"/>
      <c r="I82" s="26"/>
      <c r="J82" s="26"/>
      <c r="K82" s="8" t="e">
        <f t="shared" si="1"/>
        <v>#DIV/0!</v>
      </c>
      <c r="L82" s="13"/>
      <c r="M82" s="13"/>
    </row>
    <row r="83" spans="1:13" ht="21.75" customHeight="1" x14ac:dyDescent="0.25">
      <c r="A83" s="156" t="s">
        <v>311</v>
      </c>
      <c r="B83" s="157"/>
      <c r="C83" s="157"/>
      <c r="D83" s="157"/>
      <c r="E83" s="157"/>
      <c r="F83" s="157"/>
      <c r="G83" s="157"/>
      <c r="H83" s="157"/>
      <c r="I83" s="184"/>
      <c r="J83" s="10">
        <f>SUM(J8:J82)</f>
        <v>0</v>
      </c>
      <c r="K83" s="4"/>
    </row>
  </sheetData>
  <sheetProtection algorithmName="SHA-512" hashValue="s/ygoeeUn0TSVNVTYWqtLX/2vcROe6LBpe5/fmoubiZdTODvvCuTj8Qjo1fZZPUoLbWOT5qJPP8VxMcQorS3aw==" saltValue="frIIMWfwLrETIYIr9tn7Ow==" spinCount="100000" sheet="1" objects="1" scenarios="1" formatCells="0" formatRows="0" autoFilter="0"/>
  <mergeCells count="167">
    <mergeCell ref="A3:F3"/>
    <mergeCell ref="A6:A7"/>
    <mergeCell ref="B6:B7"/>
    <mergeCell ref="C6:C7"/>
    <mergeCell ref="D6:E7"/>
    <mergeCell ref="F6:F7"/>
    <mergeCell ref="G6:H7"/>
    <mergeCell ref="A1:M1"/>
    <mergeCell ref="H3:K3"/>
    <mergeCell ref="L3:M3"/>
    <mergeCell ref="M6:M7"/>
    <mergeCell ref="A4:M5"/>
    <mergeCell ref="A83:I83"/>
    <mergeCell ref="I6:I7"/>
    <mergeCell ref="J6:J7"/>
    <mergeCell ref="K6:K7"/>
    <mergeCell ref="L6:L7"/>
    <mergeCell ref="D8:E8"/>
    <mergeCell ref="G8:H8"/>
    <mergeCell ref="G9:H9"/>
    <mergeCell ref="G10:H10"/>
    <mergeCell ref="G11:H11"/>
    <mergeCell ref="D9:E9"/>
    <mergeCell ref="D10:E10"/>
    <mergeCell ref="D11:E11"/>
    <mergeCell ref="D12:E12"/>
    <mergeCell ref="D13:E13"/>
    <mergeCell ref="D14:E14"/>
    <mergeCell ref="D20:E20"/>
    <mergeCell ref="D21:E21"/>
    <mergeCell ref="D22:E22"/>
    <mergeCell ref="D23:E23"/>
    <mergeCell ref="D24:E24"/>
    <mergeCell ref="D15:E15"/>
    <mergeCell ref="D16:E16"/>
    <mergeCell ref="D17:E17"/>
    <mergeCell ref="D18:E18"/>
    <mergeCell ref="D19:E19"/>
    <mergeCell ref="D30:E30"/>
    <mergeCell ref="D31:E31"/>
    <mergeCell ref="D32:E32"/>
    <mergeCell ref="D33:E33"/>
    <mergeCell ref="D34:E34"/>
    <mergeCell ref="D25:E25"/>
    <mergeCell ref="D26:E26"/>
    <mergeCell ref="D27:E27"/>
    <mergeCell ref="D28:E28"/>
    <mergeCell ref="D29:E29"/>
    <mergeCell ref="D40:E40"/>
    <mergeCell ref="D41:E41"/>
    <mergeCell ref="D42:E42"/>
    <mergeCell ref="D43:E43"/>
    <mergeCell ref="D44:E44"/>
    <mergeCell ref="D35:E35"/>
    <mergeCell ref="D36:E36"/>
    <mergeCell ref="D37:E37"/>
    <mergeCell ref="D38:E38"/>
    <mergeCell ref="D39:E39"/>
    <mergeCell ref="D50:E50"/>
    <mergeCell ref="D51:E51"/>
    <mergeCell ref="D52:E52"/>
    <mergeCell ref="D53:E53"/>
    <mergeCell ref="D54:E54"/>
    <mergeCell ref="D45:E45"/>
    <mergeCell ref="D46:E46"/>
    <mergeCell ref="D47:E47"/>
    <mergeCell ref="D48:E48"/>
    <mergeCell ref="D49:E49"/>
    <mergeCell ref="D60:E60"/>
    <mergeCell ref="D61:E61"/>
    <mergeCell ref="D62:E62"/>
    <mergeCell ref="D63:E63"/>
    <mergeCell ref="D64:E64"/>
    <mergeCell ref="D55:E55"/>
    <mergeCell ref="D56:E56"/>
    <mergeCell ref="D57:E57"/>
    <mergeCell ref="D58:E58"/>
    <mergeCell ref="D59:E59"/>
    <mergeCell ref="D78:E78"/>
    <mergeCell ref="D79:E79"/>
    <mergeCell ref="D70:E70"/>
    <mergeCell ref="D71:E71"/>
    <mergeCell ref="D72:E72"/>
    <mergeCell ref="D73:E73"/>
    <mergeCell ref="D74:E74"/>
    <mergeCell ref="D65:E65"/>
    <mergeCell ref="D66:E66"/>
    <mergeCell ref="D67:E67"/>
    <mergeCell ref="D68:E68"/>
    <mergeCell ref="D69:E69"/>
    <mergeCell ref="G25:H25"/>
    <mergeCell ref="G26:H26"/>
    <mergeCell ref="G27:H27"/>
    <mergeCell ref="G28:H28"/>
    <mergeCell ref="G29:H29"/>
    <mergeCell ref="D80:E80"/>
    <mergeCell ref="D81:E81"/>
    <mergeCell ref="D82:E82"/>
    <mergeCell ref="G12:H12"/>
    <mergeCell ref="G13:H13"/>
    <mergeCell ref="G14:H14"/>
    <mergeCell ref="G15:H15"/>
    <mergeCell ref="G16:H16"/>
    <mergeCell ref="G17:H17"/>
    <mergeCell ref="G18:H18"/>
    <mergeCell ref="G19:H19"/>
    <mergeCell ref="G20:H20"/>
    <mergeCell ref="G21:H21"/>
    <mergeCell ref="G22:H22"/>
    <mergeCell ref="G23:H23"/>
    <mergeCell ref="G24:H24"/>
    <mergeCell ref="D75:E75"/>
    <mergeCell ref="D76:E76"/>
    <mergeCell ref="D77:E77"/>
    <mergeCell ref="G35:H35"/>
    <mergeCell ref="G36:H36"/>
    <mergeCell ref="G37:H37"/>
    <mergeCell ref="G38:H38"/>
    <mergeCell ref="G39:H39"/>
    <mergeCell ref="G30:H30"/>
    <mergeCell ref="G31:H31"/>
    <mergeCell ref="G32:H32"/>
    <mergeCell ref="G33:H33"/>
    <mergeCell ref="G34:H34"/>
    <mergeCell ref="G45:H45"/>
    <mergeCell ref="G46:H46"/>
    <mergeCell ref="G47:H47"/>
    <mergeCell ref="G48:H48"/>
    <mergeCell ref="G49:H49"/>
    <mergeCell ref="G40:H40"/>
    <mergeCell ref="G41:H41"/>
    <mergeCell ref="G42:H42"/>
    <mergeCell ref="G43:H43"/>
    <mergeCell ref="G44:H44"/>
    <mergeCell ref="G55:H55"/>
    <mergeCell ref="G56:H56"/>
    <mergeCell ref="G57:H57"/>
    <mergeCell ref="G58:H58"/>
    <mergeCell ref="G59:H59"/>
    <mergeCell ref="G50:H50"/>
    <mergeCell ref="G51:H51"/>
    <mergeCell ref="G52:H52"/>
    <mergeCell ref="G53:H53"/>
    <mergeCell ref="G54:H54"/>
    <mergeCell ref="G65:H65"/>
    <mergeCell ref="G66:H66"/>
    <mergeCell ref="G67:H67"/>
    <mergeCell ref="G68:H68"/>
    <mergeCell ref="G69:H69"/>
    <mergeCell ref="G60:H60"/>
    <mergeCell ref="G61:H61"/>
    <mergeCell ref="G62:H62"/>
    <mergeCell ref="G63:H63"/>
    <mergeCell ref="G64:H64"/>
    <mergeCell ref="G80:H80"/>
    <mergeCell ref="G81:H81"/>
    <mergeCell ref="G82:H82"/>
    <mergeCell ref="G75:H75"/>
    <mergeCell ref="G76:H76"/>
    <mergeCell ref="G77:H77"/>
    <mergeCell ref="G78:H78"/>
    <mergeCell ref="G79:H79"/>
    <mergeCell ref="G70:H70"/>
    <mergeCell ref="G71:H71"/>
    <mergeCell ref="G72:H72"/>
    <mergeCell ref="G73:H73"/>
    <mergeCell ref="G74:H74"/>
  </mergeCells>
  <dataValidations count="2">
    <dataValidation type="decimal" operator="lessThanOrEqual" showInputMessage="1" showErrorMessage="1" error="Importe Inferior o igual al importe total" sqref="J8:J82" xr:uid="{00000000-0002-0000-0500-000001000000}">
      <formula1>I8</formula1>
    </dataValidation>
    <dataValidation type="date" allowBlank="1" showInputMessage="1" showErrorMessage="1" prompt="Fecha entre 01/01/2024 y 31/01/2025" sqref="C8:C82 L8:L82" xr:uid="{663A3A31-F2E4-40C2-A441-BDD1CC6B788D}">
      <formula1>45292</formula1>
      <formula2>45688</formula2>
    </dataValidation>
  </dataValidations>
  <pageMargins left="0.23622047244094491" right="0.23622047244094491" top="0.94488188976377963" bottom="0.74803149606299213" header="0.19685039370078741" footer="0.31496062992125984"/>
  <pageSetup paperSize="9" scale="55" pageOrder="overThenDown" orientation="portrait" r:id="rId1"/>
  <headerFooter>
    <oddHeader xml:space="preserve">&amp;L&amp;G &amp;RCONSEJERÍA DE BIENESTAR SOCIAL             
Viceconsejería de Servicios y Prestaciones Sociales         
Convocatoria subvenciones IRPF e Impuesto sobre Sociedades
</oddHeader>
    <oddFooter>&amp;C&amp;P/&amp;N</oddFooter>
  </headerFooter>
  <rowBreaks count="1" manualBreakCount="1">
    <brk id="84" max="12" man="1"/>
  </rowBreaks>
  <ignoredErrors>
    <ignoredError sqref="K8:K66 K67:K82" evalError="1"/>
  </ignoredError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6"/>
  <dimension ref="A1:N108"/>
  <sheetViews>
    <sheetView showGridLines="0" zoomScaleNormal="100" zoomScaleSheetLayoutView="100" workbookViewId="0">
      <pane ySplit="7" topLeftCell="A8" activePane="bottomLeft" state="frozen"/>
      <selection activeCell="A6" sqref="A6"/>
      <selection pane="bottomLeft" activeCell="A4" sqref="A4:M4"/>
    </sheetView>
  </sheetViews>
  <sheetFormatPr baseColWidth="10" defaultColWidth="11.42578125" defaultRowHeight="21.75" customHeight="1" x14ac:dyDescent="0.25"/>
  <cols>
    <col min="1" max="1" width="4.28515625" style="1" customWidth="1"/>
    <col min="2" max="2" width="11.7109375" style="1" customWidth="1"/>
    <col min="3" max="3" width="9.85546875" style="2" customWidth="1"/>
    <col min="4" max="4" width="10.5703125" style="3" customWidth="1"/>
    <col min="5" max="5" width="24" style="1" customWidth="1"/>
    <col min="6" max="6" width="8.7109375" style="1" customWidth="1"/>
    <col min="7" max="7" width="12.5703125" style="1" customWidth="1"/>
    <col min="8" max="8" width="26.28515625" style="1" customWidth="1"/>
    <col min="9" max="9" width="9.5703125" style="1" customWidth="1"/>
    <col min="10" max="10" width="11.85546875" style="1" customWidth="1"/>
    <col min="11" max="11" width="10.85546875" style="1" customWidth="1"/>
    <col min="12" max="12" width="10.42578125" style="1" customWidth="1"/>
    <col min="13" max="13" width="22.140625" style="79" customWidth="1"/>
    <col min="14" max="14" width="11.42578125" style="79"/>
    <col min="15" max="19" width="11.42578125" style="1"/>
    <col min="20" max="20" width="3.42578125" style="1" customWidth="1"/>
    <col min="21" max="16384" width="11.42578125" style="1"/>
  </cols>
  <sheetData>
    <row r="1" spans="1:14" ht="18" customHeight="1" x14ac:dyDescent="0.25">
      <c r="A1" s="109" t="s">
        <v>530</v>
      </c>
      <c r="B1" s="109"/>
      <c r="C1" s="109"/>
      <c r="D1" s="109"/>
      <c r="E1" s="109"/>
      <c r="F1" s="109"/>
      <c r="G1" s="109"/>
      <c r="H1" s="109"/>
      <c r="I1" s="109"/>
      <c r="J1" s="109"/>
      <c r="K1" s="109"/>
      <c r="L1" s="109"/>
      <c r="M1" s="109"/>
    </row>
    <row r="2" spans="1:14" s="5" customFormat="1" ht="10.5" customHeight="1" x14ac:dyDescent="0.25">
      <c r="A2" s="63"/>
      <c r="B2" s="63"/>
      <c r="C2" s="63"/>
      <c r="D2" s="63"/>
      <c r="E2" s="63"/>
      <c r="F2" s="63"/>
      <c r="G2" s="63"/>
      <c r="H2" s="63"/>
      <c r="I2" s="63"/>
      <c r="J2" s="63"/>
      <c r="K2" s="63"/>
      <c r="L2" s="63"/>
      <c r="M2" s="80"/>
      <c r="N2" s="80"/>
    </row>
    <row r="3" spans="1:14" ht="39.75" customHeight="1" x14ac:dyDescent="0.25">
      <c r="A3" s="173" t="s">
        <v>321</v>
      </c>
      <c r="B3" s="173"/>
      <c r="C3" s="173"/>
      <c r="D3" s="173"/>
      <c r="E3" s="173"/>
      <c r="F3" s="173"/>
      <c r="G3" s="53"/>
      <c r="H3" s="174" t="s">
        <v>322</v>
      </c>
      <c r="I3" s="174"/>
      <c r="J3" s="174"/>
      <c r="K3" s="174"/>
      <c r="L3" s="175">
        <f>J108</f>
        <v>0</v>
      </c>
      <c r="M3" s="175"/>
    </row>
    <row r="4" spans="1:14" ht="17.25" customHeight="1" x14ac:dyDescent="0.25">
      <c r="A4" s="176" t="s">
        <v>562</v>
      </c>
      <c r="B4" s="176"/>
      <c r="C4" s="176"/>
      <c r="D4" s="176"/>
      <c r="E4" s="176"/>
      <c r="F4" s="176"/>
      <c r="G4" s="176"/>
      <c r="H4" s="176"/>
      <c r="I4" s="176"/>
      <c r="J4" s="176"/>
      <c r="K4" s="176"/>
      <c r="L4" s="176"/>
      <c r="M4" s="176"/>
    </row>
    <row r="5" spans="1:14" ht="26.25" customHeight="1" x14ac:dyDescent="0.25">
      <c r="A5" s="176" t="s">
        <v>571</v>
      </c>
      <c r="B5" s="176"/>
      <c r="C5" s="176"/>
      <c r="D5" s="176"/>
      <c r="E5" s="176"/>
      <c r="F5" s="176"/>
      <c r="G5" s="176"/>
      <c r="H5" s="176"/>
      <c r="I5" s="176"/>
      <c r="J5" s="176"/>
      <c r="K5" s="176"/>
      <c r="L5" s="176"/>
      <c r="M5" s="176"/>
    </row>
    <row r="6" spans="1:14" s="5" customFormat="1" ht="25.5" customHeight="1" x14ac:dyDescent="0.25">
      <c r="A6" s="158" t="s">
        <v>7</v>
      </c>
      <c r="B6" s="158" t="s">
        <v>551</v>
      </c>
      <c r="C6" s="158" t="s">
        <v>10</v>
      </c>
      <c r="D6" s="164" t="s">
        <v>553</v>
      </c>
      <c r="E6" s="164"/>
      <c r="F6" s="164" t="s">
        <v>552</v>
      </c>
      <c r="G6" s="158" t="s">
        <v>572</v>
      </c>
      <c r="H6" s="158"/>
      <c r="I6" s="158" t="s">
        <v>11</v>
      </c>
      <c r="J6" s="158" t="s">
        <v>12</v>
      </c>
      <c r="K6" s="158" t="s">
        <v>13</v>
      </c>
      <c r="L6" s="158" t="s">
        <v>14</v>
      </c>
      <c r="M6" s="158" t="s">
        <v>567</v>
      </c>
      <c r="N6" s="80"/>
    </row>
    <row r="7" spans="1:14" ht="33.75" customHeight="1" x14ac:dyDescent="0.25">
      <c r="A7" s="158"/>
      <c r="B7" s="158"/>
      <c r="C7" s="158"/>
      <c r="D7" s="164"/>
      <c r="E7" s="164"/>
      <c r="F7" s="164"/>
      <c r="G7" s="158"/>
      <c r="H7" s="158"/>
      <c r="I7" s="158"/>
      <c r="J7" s="158"/>
      <c r="K7" s="158"/>
      <c r="L7" s="158"/>
      <c r="M7" s="158"/>
    </row>
    <row r="8" spans="1:14" ht="11.25" customHeight="1" x14ac:dyDescent="0.25">
      <c r="A8" s="6">
        <v>1</v>
      </c>
      <c r="B8" s="16"/>
      <c r="C8" s="13"/>
      <c r="D8" s="182"/>
      <c r="E8" s="183"/>
      <c r="F8" s="58"/>
      <c r="G8" s="180"/>
      <c r="H8" s="181"/>
      <c r="I8" s="26"/>
      <c r="J8" s="26"/>
      <c r="K8" s="8" t="e">
        <f>J8/I8</f>
        <v>#DIV/0!</v>
      </c>
      <c r="L8" s="13"/>
      <c r="M8" s="13"/>
    </row>
    <row r="9" spans="1:14" ht="11.25" customHeight="1" x14ac:dyDescent="0.25">
      <c r="A9" s="6">
        <v>2</v>
      </c>
      <c r="B9" s="16"/>
      <c r="C9" s="13"/>
      <c r="D9" s="182"/>
      <c r="E9" s="183"/>
      <c r="F9" s="58"/>
      <c r="G9" s="180"/>
      <c r="H9" s="181"/>
      <c r="I9" s="26"/>
      <c r="J9" s="26"/>
      <c r="K9" s="8" t="e">
        <f t="shared" ref="K9:K72" si="0">J9/I9</f>
        <v>#DIV/0!</v>
      </c>
      <c r="L9" s="13"/>
      <c r="M9" s="13"/>
    </row>
    <row r="10" spans="1:14" ht="11.25" customHeight="1" x14ac:dyDescent="0.25">
      <c r="A10" s="6">
        <v>3</v>
      </c>
      <c r="B10" s="16"/>
      <c r="C10" s="13"/>
      <c r="D10" s="182"/>
      <c r="E10" s="183"/>
      <c r="F10" s="58"/>
      <c r="G10" s="180"/>
      <c r="H10" s="181"/>
      <c r="I10" s="26"/>
      <c r="J10" s="26"/>
      <c r="K10" s="8" t="e">
        <f t="shared" si="0"/>
        <v>#DIV/0!</v>
      </c>
      <c r="L10" s="13"/>
      <c r="M10" s="13"/>
    </row>
    <row r="11" spans="1:14" ht="11.25" customHeight="1" x14ac:dyDescent="0.25">
      <c r="A11" s="6">
        <v>4</v>
      </c>
      <c r="B11" s="16"/>
      <c r="C11" s="13"/>
      <c r="D11" s="182"/>
      <c r="E11" s="183"/>
      <c r="F11" s="58"/>
      <c r="G11" s="180"/>
      <c r="H11" s="181"/>
      <c r="I11" s="26"/>
      <c r="J11" s="26"/>
      <c r="K11" s="8" t="e">
        <f t="shared" si="0"/>
        <v>#DIV/0!</v>
      </c>
      <c r="L11" s="13"/>
      <c r="M11" s="13"/>
    </row>
    <row r="12" spans="1:14" ht="11.25" customHeight="1" x14ac:dyDescent="0.25">
      <c r="A12" s="6">
        <v>5</v>
      </c>
      <c r="B12" s="16"/>
      <c r="C12" s="13"/>
      <c r="D12" s="182"/>
      <c r="E12" s="183"/>
      <c r="F12" s="58"/>
      <c r="G12" s="180"/>
      <c r="H12" s="181"/>
      <c r="I12" s="26"/>
      <c r="J12" s="26"/>
      <c r="K12" s="8" t="e">
        <f t="shared" si="0"/>
        <v>#DIV/0!</v>
      </c>
      <c r="L12" s="13"/>
      <c r="M12" s="13"/>
    </row>
    <row r="13" spans="1:14" ht="11.25" customHeight="1" x14ac:dyDescent="0.25">
      <c r="A13" s="6">
        <v>6</v>
      </c>
      <c r="B13" s="16"/>
      <c r="C13" s="13"/>
      <c r="D13" s="182"/>
      <c r="E13" s="183"/>
      <c r="F13" s="58"/>
      <c r="G13" s="180"/>
      <c r="H13" s="181"/>
      <c r="I13" s="26"/>
      <c r="J13" s="26"/>
      <c r="K13" s="8" t="e">
        <f t="shared" si="0"/>
        <v>#DIV/0!</v>
      </c>
      <c r="L13" s="13"/>
      <c r="M13" s="13"/>
    </row>
    <row r="14" spans="1:14" ht="11.25" customHeight="1" x14ac:dyDescent="0.25">
      <c r="A14" s="6">
        <v>7</v>
      </c>
      <c r="B14" s="16"/>
      <c r="C14" s="13"/>
      <c r="D14" s="182"/>
      <c r="E14" s="183"/>
      <c r="F14" s="58"/>
      <c r="G14" s="180"/>
      <c r="H14" s="181"/>
      <c r="I14" s="26"/>
      <c r="J14" s="26"/>
      <c r="K14" s="8" t="e">
        <f t="shared" si="0"/>
        <v>#DIV/0!</v>
      </c>
      <c r="L14" s="13"/>
      <c r="M14" s="13"/>
    </row>
    <row r="15" spans="1:14" ht="11.25" customHeight="1" x14ac:dyDescent="0.25">
      <c r="A15" s="6">
        <v>8</v>
      </c>
      <c r="B15" s="16"/>
      <c r="C15" s="13"/>
      <c r="D15" s="182"/>
      <c r="E15" s="183"/>
      <c r="F15" s="58"/>
      <c r="G15" s="180"/>
      <c r="H15" s="181"/>
      <c r="I15" s="26"/>
      <c r="J15" s="26"/>
      <c r="K15" s="8" t="e">
        <f t="shared" si="0"/>
        <v>#DIV/0!</v>
      </c>
      <c r="L15" s="13"/>
      <c r="M15" s="13"/>
    </row>
    <row r="16" spans="1:14" ht="11.25" customHeight="1" x14ac:dyDescent="0.25">
      <c r="A16" s="6">
        <v>9</v>
      </c>
      <c r="B16" s="16"/>
      <c r="C16" s="13"/>
      <c r="D16" s="182"/>
      <c r="E16" s="183"/>
      <c r="F16" s="58"/>
      <c r="G16" s="180"/>
      <c r="H16" s="181"/>
      <c r="I16" s="26"/>
      <c r="J16" s="26"/>
      <c r="K16" s="8" t="e">
        <f t="shared" si="0"/>
        <v>#DIV/0!</v>
      </c>
      <c r="L16" s="13"/>
      <c r="M16" s="13"/>
    </row>
    <row r="17" spans="1:13" ht="11.25" customHeight="1" x14ac:dyDescent="0.25">
      <c r="A17" s="6">
        <v>10</v>
      </c>
      <c r="B17" s="16"/>
      <c r="C17" s="13"/>
      <c r="D17" s="182"/>
      <c r="E17" s="183"/>
      <c r="F17" s="58"/>
      <c r="G17" s="180"/>
      <c r="H17" s="181"/>
      <c r="I17" s="26"/>
      <c r="J17" s="26"/>
      <c r="K17" s="8" t="e">
        <f t="shared" si="0"/>
        <v>#DIV/0!</v>
      </c>
      <c r="L17" s="13"/>
      <c r="M17" s="13"/>
    </row>
    <row r="18" spans="1:13" ht="11.25" customHeight="1" x14ac:dyDescent="0.25">
      <c r="A18" s="6">
        <v>11</v>
      </c>
      <c r="B18" s="16"/>
      <c r="C18" s="13"/>
      <c r="D18" s="182"/>
      <c r="E18" s="183"/>
      <c r="F18" s="58"/>
      <c r="G18" s="180"/>
      <c r="H18" s="181"/>
      <c r="I18" s="26"/>
      <c r="J18" s="26"/>
      <c r="K18" s="8" t="e">
        <f t="shared" si="0"/>
        <v>#DIV/0!</v>
      </c>
      <c r="L18" s="13"/>
      <c r="M18" s="13"/>
    </row>
    <row r="19" spans="1:13" ht="11.25" customHeight="1" x14ac:dyDescent="0.25">
      <c r="A19" s="6">
        <v>12</v>
      </c>
      <c r="B19" s="16"/>
      <c r="C19" s="13"/>
      <c r="D19" s="182"/>
      <c r="E19" s="183"/>
      <c r="F19" s="58"/>
      <c r="G19" s="180"/>
      <c r="H19" s="181"/>
      <c r="I19" s="26"/>
      <c r="J19" s="26"/>
      <c r="K19" s="8" t="e">
        <f t="shared" si="0"/>
        <v>#DIV/0!</v>
      </c>
      <c r="L19" s="13"/>
      <c r="M19" s="13"/>
    </row>
    <row r="20" spans="1:13" ht="11.25" customHeight="1" x14ac:dyDescent="0.25">
      <c r="A20" s="6">
        <v>13</v>
      </c>
      <c r="B20" s="16"/>
      <c r="C20" s="13"/>
      <c r="D20" s="182"/>
      <c r="E20" s="183"/>
      <c r="F20" s="58"/>
      <c r="G20" s="180"/>
      <c r="H20" s="181"/>
      <c r="I20" s="26"/>
      <c r="J20" s="26"/>
      <c r="K20" s="8" t="e">
        <f t="shared" si="0"/>
        <v>#DIV/0!</v>
      </c>
      <c r="L20" s="13"/>
      <c r="M20" s="13"/>
    </row>
    <row r="21" spans="1:13" ht="11.25" customHeight="1" x14ac:dyDescent="0.25">
      <c r="A21" s="6">
        <v>14</v>
      </c>
      <c r="B21" s="16"/>
      <c r="C21" s="13"/>
      <c r="D21" s="182"/>
      <c r="E21" s="183"/>
      <c r="F21" s="58"/>
      <c r="G21" s="180"/>
      <c r="H21" s="181"/>
      <c r="I21" s="26"/>
      <c r="J21" s="26"/>
      <c r="K21" s="8" t="e">
        <f t="shared" si="0"/>
        <v>#DIV/0!</v>
      </c>
      <c r="L21" s="13"/>
      <c r="M21" s="13"/>
    </row>
    <row r="22" spans="1:13" ht="11.25" customHeight="1" x14ac:dyDescent="0.25">
      <c r="A22" s="6">
        <v>15</v>
      </c>
      <c r="B22" s="16"/>
      <c r="C22" s="13"/>
      <c r="D22" s="182"/>
      <c r="E22" s="183"/>
      <c r="F22" s="58"/>
      <c r="G22" s="180"/>
      <c r="H22" s="181"/>
      <c r="I22" s="26"/>
      <c r="J22" s="26"/>
      <c r="K22" s="8" t="e">
        <f t="shared" si="0"/>
        <v>#DIV/0!</v>
      </c>
      <c r="L22" s="13"/>
      <c r="M22" s="13"/>
    </row>
    <row r="23" spans="1:13" ht="11.25" customHeight="1" x14ac:dyDescent="0.25">
      <c r="A23" s="6">
        <v>16</v>
      </c>
      <c r="B23" s="16"/>
      <c r="C23" s="13"/>
      <c r="D23" s="182"/>
      <c r="E23" s="183"/>
      <c r="F23" s="58"/>
      <c r="G23" s="180"/>
      <c r="H23" s="181"/>
      <c r="I23" s="26"/>
      <c r="J23" s="26"/>
      <c r="K23" s="8" t="e">
        <f t="shared" si="0"/>
        <v>#DIV/0!</v>
      </c>
      <c r="L23" s="13"/>
      <c r="M23" s="13"/>
    </row>
    <row r="24" spans="1:13" ht="11.25" customHeight="1" x14ac:dyDescent="0.25">
      <c r="A24" s="6">
        <v>17</v>
      </c>
      <c r="B24" s="16"/>
      <c r="C24" s="13"/>
      <c r="D24" s="182"/>
      <c r="E24" s="183"/>
      <c r="F24" s="58"/>
      <c r="G24" s="180"/>
      <c r="H24" s="181"/>
      <c r="I24" s="26"/>
      <c r="J24" s="26"/>
      <c r="K24" s="8" t="e">
        <f t="shared" si="0"/>
        <v>#DIV/0!</v>
      </c>
      <c r="L24" s="13"/>
      <c r="M24" s="13"/>
    </row>
    <row r="25" spans="1:13" ht="11.25" customHeight="1" x14ac:dyDescent="0.25">
      <c r="A25" s="6">
        <v>18</v>
      </c>
      <c r="B25" s="16"/>
      <c r="C25" s="13"/>
      <c r="D25" s="182"/>
      <c r="E25" s="183"/>
      <c r="F25" s="58"/>
      <c r="G25" s="180"/>
      <c r="H25" s="181"/>
      <c r="I25" s="26"/>
      <c r="J25" s="26"/>
      <c r="K25" s="8" t="e">
        <f t="shared" si="0"/>
        <v>#DIV/0!</v>
      </c>
      <c r="L25" s="13"/>
      <c r="M25" s="13"/>
    </row>
    <row r="26" spans="1:13" ht="11.25" customHeight="1" x14ac:dyDescent="0.25">
      <c r="A26" s="6">
        <v>19</v>
      </c>
      <c r="B26" s="16"/>
      <c r="C26" s="13"/>
      <c r="D26" s="182"/>
      <c r="E26" s="183"/>
      <c r="F26" s="58"/>
      <c r="G26" s="180"/>
      <c r="H26" s="181"/>
      <c r="I26" s="26"/>
      <c r="J26" s="26"/>
      <c r="K26" s="8" t="e">
        <f t="shared" si="0"/>
        <v>#DIV/0!</v>
      </c>
      <c r="L26" s="13"/>
      <c r="M26" s="13"/>
    </row>
    <row r="27" spans="1:13" ht="11.25" customHeight="1" x14ac:dyDescent="0.25">
      <c r="A27" s="6">
        <v>20</v>
      </c>
      <c r="B27" s="16"/>
      <c r="C27" s="13"/>
      <c r="D27" s="182"/>
      <c r="E27" s="183"/>
      <c r="F27" s="58"/>
      <c r="G27" s="180"/>
      <c r="H27" s="181"/>
      <c r="I27" s="26"/>
      <c r="J27" s="26"/>
      <c r="K27" s="8" t="e">
        <f t="shared" si="0"/>
        <v>#DIV/0!</v>
      </c>
      <c r="L27" s="13"/>
      <c r="M27" s="13"/>
    </row>
    <row r="28" spans="1:13" ht="11.25" customHeight="1" x14ac:dyDescent="0.25">
      <c r="A28" s="6">
        <v>21</v>
      </c>
      <c r="B28" s="16"/>
      <c r="C28" s="13"/>
      <c r="D28" s="182"/>
      <c r="E28" s="183"/>
      <c r="F28" s="58"/>
      <c r="G28" s="180"/>
      <c r="H28" s="181"/>
      <c r="I28" s="26"/>
      <c r="J28" s="26"/>
      <c r="K28" s="8" t="e">
        <f t="shared" si="0"/>
        <v>#DIV/0!</v>
      </c>
      <c r="L28" s="13"/>
      <c r="M28" s="13"/>
    </row>
    <row r="29" spans="1:13" ht="11.25" customHeight="1" x14ac:dyDescent="0.25">
      <c r="A29" s="6">
        <v>22</v>
      </c>
      <c r="B29" s="16"/>
      <c r="C29" s="13"/>
      <c r="D29" s="182"/>
      <c r="E29" s="183"/>
      <c r="F29" s="58"/>
      <c r="G29" s="180"/>
      <c r="H29" s="181"/>
      <c r="I29" s="26"/>
      <c r="J29" s="26"/>
      <c r="K29" s="8" t="e">
        <f t="shared" si="0"/>
        <v>#DIV/0!</v>
      </c>
      <c r="L29" s="13"/>
      <c r="M29" s="13"/>
    </row>
    <row r="30" spans="1:13" ht="11.25" customHeight="1" x14ac:dyDescent="0.25">
      <c r="A30" s="6">
        <v>23</v>
      </c>
      <c r="B30" s="16"/>
      <c r="C30" s="13"/>
      <c r="D30" s="182"/>
      <c r="E30" s="183"/>
      <c r="F30" s="58"/>
      <c r="G30" s="180"/>
      <c r="H30" s="181"/>
      <c r="I30" s="26"/>
      <c r="J30" s="26"/>
      <c r="K30" s="8" t="e">
        <f t="shared" si="0"/>
        <v>#DIV/0!</v>
      </c>
      <c r="L30" s="13"/>
      <c r="M30" s="13"/>
    </row>
    <row r="31" spans="1:13" ht="11.25" customHeight="1" x14ac:dyDescent="0.25">
      <c r="A31" s="6">
        <v>24</v>
      </c>
      <c r="B31" s="16"/>
      <c r="C31" s="13"/>
      <c r="D31" s="182"/>
      <c r="E31" s="183"/>
      <c r="F31" s="58"/>
      <c r="G31" s="180"/>
      <c r="H31" s="181"/>
      <c r="I31" s="26"/>
      <c r="J31" s="26"/>
      <c r="K31" s="8" t="e">
        <f t="shared" si="0"/>
        <v>#DIV/0!</v>
      </c>
      <c r="L31" s="13"/>
      <c r="M31" s="13"/>
    </row>
    <row r="32" spans="1:13" ht="11.25" customHeight="1" x14ac:dyDescent="0.25">
      <c r="A32" s="6">
        <v>25</v>
      </c>
      <c r="B32" s="16"/>
      <c r="C32" s="13"/>
      <c r="D32" s="182"/>
      <c r="E32" s="183"/>
      <c r="F32" s="58"/>
      <c r="G32" s="180"/>
      <c r="H32" s="181"/>
      <c r="I32" s="26"/>
      <c r="J32" s="26"/>
      <c r="K32" s="8" t="e">
        <f t="shared" si="0"/>
        <v>#DIV/0!</v>
      </c>
      <c r="L32" s="13"/>
      <c r="M32" s="13"/>
    </row>
    <row r="33" spans="1:13" ht="11.25" customHeight="1" x14ac:dyDescent="0.25">
      <c r="A33" s="6">
        <v>26</v>
      </c>
      <c r="B33" s="16"/>
      <c r="C33" s="13"/>
      <c r="D33" s="182"/>
      <c r="E33" s="183"/>
      <c r="F33" s="58"/>
      <c r="G33" s="180"/>
      <c r="H33" s="181"/>
      <c r="I33" s="26"/>
      <c r="J33" s="26"/>
      <c r="K33" s="8" t="e">
        <f t="shared" si="0"/>
        <v>#DIV/0!</v>
      </c>
      <c r="L33" s="13"/>
      <c r="M33" s="13"/>
    </row>
    <row r="34" spans="1:13" ht="11.25" customHeight="1" x14ac:dyDescent="0.25">
      <c r="A34" s="6">
        <v>27</v>
      </c>
      <c r="B34" s="16"/>
      <c r="C34" s="13"/>
      <c r="D34" s="182"/>
      <c r="E34" s="183"/>
      <c r="F34" s="58"/>
      <c r="G34" s="180"/>
      <c r="H34" s="181"/>
      <c r="I34" s="26"/>
      <c r="J34" s="26"/>
      <c r="K34" s="8" t="e">
        <f t="shared" si="0"/>
        <v>#DIV/0!</v>
      </c>
      <c r="L34" s="13"/>
      <c r="M34" s="13"/>
    </row>
    <row r="35" spans="1:13" ht="11.25" customHeight="1" x14ac:dyDescent="0.25">
      <c r="A35" s="6">
        <v>28</v>
      </c>
      <c r="B35" s="16"/>
      <c r="C35" s="13"/>
      <c r="D35" s="182"/>
      <c r="E35" s="183"/>
      <c r="F35" s="58"/>
      <c r="G35" s="180"/>
      <c r="H35" s="181"/>
      <c r="I35" s="26"/>
      <c r="J35" s="26"/>
      <c r="K35" s="8" t="e">
        <f t="shared" si="0"/>
        <v>#DIV/0!</v>
      </c>
      <c r="L35" s="13"/>
      <c r="M35" s="13"/>
    </row>
    <row r="36" spans="1:13" ht="11.25" customHeight="1" x14ac:dyDescent="0.25">
      <c r="A36" s="6">
        <v>29</v>
      </c>
      <c r="B36" s="16"/>
      <c r="C36" s="13"/>
      <c r="D36" s="182"/>
      <c r="E36" s="183"/>
      <c r="F36" s="58"/>
      <c r="G36" s="180"/>
      <c r="H36" s="181"/>
      <c r="I36" s="26"/>
      <c r="J36" s="26"/>
      <c r="K36" s="8" t="e">
        <f t="shared" si="0"/>
        <v>#DIV/0!</v>
      </c>
      <c r="L36" s="13"/>
      <c r="M36" s="13"/>
    </row>
    <row r="37" spans="1:13" ht="11.25" customHeight="1" x14ac:dyDescent="0.25">
      <c r="A37" s="6">
        <v>30</v>
      </c>
      <c r="B37" s="16"/>
      <c r="C37" s="13"/>
      <c r="D37" s="182"/>
      <c r="E37" s="183"/>
      <c r="F37" s="58"/>
      <c r="G37" s="180"/>
      <c r="H37" s="181"/>
      <c r="I37" s="26"/>
      <c r="J37" s="26"/>
      <c r="K37" s="8" t="e">
        <f t="shared" si="0"/>
        <v>#DIV/0!</v>
      </c>
      <c r="L37" s="13"/>
      <c r="M37" s="13"/>
    </row>
    <row r="38" spans="1:13" ht="11.25" customHeight="1" x14ac:dyDescent="0.25">
      <c r="A38" s="6">
        <v>31</v>
      </c>
      <c r="B38" s="16"/>
      <c r="C38" s="13"/>
      <c r="D38" s="182"/>
      <c r="E38" s="183"/>
      <c r="F38" s="58"/>
      <c r="G38" s="180"/>
      <c r="H38" s="181"/>
      <c r="I38" s="26"/>
      <c r="J38" s="26"/>
      <c r="K38" s="8" t="e">
        <f t="shared" si="0"/>
        <v>#DIV/0!</v>
      </c>
      <c r="L38" s="13"/>
      <c r="M38" s="13"/>
    </row>
    <row r="39" spans="1:13" ht="11.25" customHeight="1" x14ac:dyDescent="0.25">
      <c r="A39" s="6">
        <v>32</v>
      </c>
      <c r="B39" s="16"/>
      <c r="C39" s="13"/>
      <c r="D39" s="182"/>
      <c r="E39" s="183"/>
      <c r="F39" s="58"/>
      <c r="G39" s="180"/>
      <c r="H39" s="181"/>
      <c r="I39" s="26"/>
      <c r="J39" s="26"/>
      <c r="K39" s="8" t="e">
        <f t="shared" si="0"/>
        <v>#DIV/0!</v>
      </c>
      <c r="L39" s="13"/>
      <c r="M39" s="13"/>
    </row>
    <row r="40" spans="1:13" ht="11.25" customHeight="1" x14ac:dyDescent="0.25">
      <c r="A40" s="6">
        <v>33</v>
      </c>
      <c r="B40" s="16"/>
      <c r="C40" s="13"/>
      <c r="D40" s="182"/>
      <c r="E40" s="183"/>
      <c r="F40" s="58"/>
      <c r="G40" s="180"/>
      <c r="H40" s="181"/>
      <c r="I40" s="26"/>
      <c r="J40" s="26"/>
      <c r="K40" s="8" t="e">
        <f t="shared" si="0"/>
        <v>#DIV/0!</v>
      </c>
      <c r="L40" s="13"/>
      <c r="M40" s="13"/>
    </row>
    <row r="41" spans="1:13" ht="11.25" customHeight="1" x14ac:dyDescent="0.25">
      <c r="A41" s="6">
        <v>34</v>
      </c>
      <c r="B41" s="16"/>
      <c r="C41" s="13"/>
      <c r="D41" s="182"/>
      <c r="E41" s="183"/>
      <c r="F41" s="58"/>
      <c r="G41" s="180"/>
      <c r="H41" s="181"/>
      <c r="I41" s="26"/>
      <c r="J41" s="26"/>
      <c r="K41" s="8" t="e">
        <f t="shared" si="0"/>
        <v>#DIV/0!</v>
      </c>
      <c r="L41" s="13"/>
      <c r="M41" s="13"/>
    </row>
    <row r="42" spans="1:13" ht="11.25" customHeight="1" x14ac:dyDescent="0.25">
      <c r="A42" s="6">
        <v>35</v>
      </c>
      <c r="B42" s="16"/>
      <c r="C42" s="13"/>
      <c r="D42" s="182"/>
      <c r="E42" s="183"/>
      <c r="F42" s="58"/>
      <c r="G42" s="180"/>
      <c r="H42" s="181"/>
      <c r="I42" s="26"/>
      <c r="J42" s="26"/>
      <c r="K42" s="8" t="e">
        <f t="shared" si="0"/>
        <v>#DIV/0!</v>
      </c>
      <c r="L42" s="13"/>
      <c r="M42" s="13"/>
    </row>
    <row r="43" spans="1:13" ht="11.25" customHeight="1" x14ac:dyDescent="0.25">
      <c r="A43" s="6">
        <v>36</v>
      </c>
      <c r="B43" s="16"/>
      <c r="C43" s="13"/>
      <c r="D43" s="182"/>
      <c r="E43" s="183"/>
      <c r="F43" s="58"/>
      <c r="G43" s="180"/>
      <c r="H43" s="181"/>
      <c r="I43" s="26"/>
      <c r="J43" s="26"/>
      <c r="K43" s="8" t="e">
        <f t="shared" si="0"/>
        <v>#DIV/0!</v>
      </c>
      <c r="L43" s="13"/>
      <c r="M43" s="13"/>
    </row>
    <row r="44" spans="1:13" ht="11.25" customHeight="1" x14ac:dyDescent="0.25">
      <c r="A44" s="6">
        <v>37</v>
      </c>
      <c r="B44" s="16"/>
      <c r="C44" s="13"/>
      <c r="D44" s="182"/>
      <c r="E44" s="183"/>
      <c r="F44" s="58"/>
      <c r="G44" s="180"/>
      <c r="H44" s="181"/>
      <c r="I44" s="26"/>
      <c r="J44" s="26"/>
      <c r="K44" s="8" t="e">
        <f t="shared" si="0"/>
        <v>#DIV/0!</v>
      </c>
      <c r="L44" s="13"/>
      <c r="M44" s="13"/>
    </row>
    <row r="45" spans="1:13" ht="11.25" customHeight="1" x14ac:dyDescent="0.25">
      <c r="A45" s="6">
        <v>38</v>
      </c>
      <c r="B45" s="16"/>
      <c r="C45" s="13"/>
      <c r="D45" s="182"/>
      <c r="E45" s="183"/>
      <c r="F45" s="58"/>
      <c r="G45" s="180"/>
      <c r="H45" s="181"/>
      <c r="I45" s="26"/>
      <c r="J45" s="26"/>
      <c r="K45" s="8" t="e">
        <f t="shared" si="0"/>
        <v>#DIV/0!</v>
      </c>
      <c r="L45" s="13"/>
      <c r="M45" s="13"/>
    </row>
    <row r="46" spans="1:13" ht="11.25" customHeight="1" x14ac:dyDescent="0.25">
      <c r="A46" s="6">
        <v>39</v>
      </c>
      <c r="B46" s="16"/>
      <c r="C46" s="13"/>
      <c r="D46" s="182"/>
      <c r="E46" s="183"/>
      <c r="F46" s="58"/>
      <c r="G46" s="180"/>
      <c r="H46" s="181"/>
      <c r="I46" s="26"/>
      <c r="J46" s="26"/>
      <c r="K46" s="8" t="e">
        <f t="shared" si="0"/>
        <v>#DIV/0!</v>
      </c>
      <c r="L46" s="13"/>
      <c r="M46" s="13"/>
    </row>
    <row r="47" spans="1:13" ht="11.25" customHeight="1" x14ac:dyDescent="0.25">
      <c r="A47" s="6">
        <v>40</v>
      </c>
      <c r="B47" s="16"/>
      <c r="C47" s="13"/>
      <c r="D47" s="182"/>
      <c r="E47" s="183"/>
      <c r="F47" s="58"/>
      <c r="G47" s="180"/>
      <c r="H47" s="181"/>
      <c r="I47" s="26"/>
      <c r="J47" s="26"/>
      <c r="K47" s="8" t="e">
        <f t="shared" si="0"/>
        <v>#DIV/0!</v>
      </c>
      <c r="L47" s="13"/>
      <c r="M47" s="13"/>
    </row>
    <row r="48" spans="1:13" ht="11.25" customHeight="1" x14ac:dyDescent="0.25">
      <c r="A48" s="6">
        <v>41</v>
      </c>
      <c r="B48" s="16"/>
      <c r="C48" s="13"/>
      <c r="D48" s="182"/>
      <c r="E48" s="183"/>
      <c r="F48" s="58"/>
      <c r="G48" s="180"/>
      <c r="H48" s="181"/>
      <c r="I48" s="26"/>
      <c r="J48" s="26"/>
      <c r="K48" s="8" t="e">
        <f t="shared" si="0"/>
        <v>#DIV/0!</v>
      </c>
      <c r="L48" s="13"/>
      <c r="M48" s="13"/>
    </row>
    <row r="49" spans="1:13" ht="11.25" customHeight="1" x14ac:dyDescent="0.25">
      <c r="A49" s="6">
        <v>42</v>
      </c>
      <c r="B49" s="16"/>
      <c r="C49" s="13"/>
      <c r="D49" s="182"/>
      <c r="E49" s="183"/>
      <c r="F49" s="58"/>
      <c r="G49" s="180"/>
      <c r="H49" s="181"/>
      <c r="I49" s="26"/>
      <c r="J49" s="26"/>
      <c r="K49" s="8" t="e">
        <f t="shared" si="0"/>
        <v>#DIV/0!</v>
      </c>
      <c r="L49" s="13"/>
      <c r="M49" s="13"/>
    </row>
    <row r="50" spans="1:13" ht="11.25" customHeight="1" x14ac:dyDescent="0.25">
      <c r="A50" s="6">
        <v>43</v>
      </c>
      <c r="B50" s="16"/>
      <c r="C50" s="13"/>
      <c r="D50" s="182"/>
      <c r="E50" s="183"/>
      <c r="F50" s="58"/>
      <c r="G50" s="180"/>
      <c r="H50" s="181"/>
      <c r="I50" s="26"/>
      <c r="J50" s="26"/>
      <c r="K50" s="8" t="e">
        <f t="shared" si="0"/>
        <v>#DIV/0!</v>
      </c>
      <c r="L50" s="13"/>
      <c r="M50" s="13"/>
    </row>
    <row r="51" spans="1:13" ht="11.25" customHeight="1" x14ac:dyDescent="0.25">
      <c r="A51" s="6">
        <v>44</v>
      </c>
      <c r="B51" s="16"/>
      <c r="C51" s="13"/>
      <c r="D51" s="182"/>
      <c r="E51" s="183"/>
      <c r="F51" s="58"/>
      <c r="G51" s="180"/>
      <c r="H51" s="181"/>
      <c r="I51" s="26"/>
      <c r="J51" s="26"/>
      <c r="K51" s="8" t="e">
        <f t="shared" si="0"/>
        <v>#DIV/0!</v>
      </c>
      <c r="L51" s="13"/>
      <c r="M51" s="13"/>
    </row>
    <row r="52" spans="1:13" ht="11.25" customHeight="1" x14ac:dyDescent="0.25">
      <c r="A52" s="6">
        <v>45</v>
      </c>
      <c r="B52" s="16"/>
      <c r="C52" s="13"/>
      <c r="D52" s="182"/>
      <c r="E52" s="183"/>
      <c r="F52" s="58"/>
      <c r="G52" s="180"/>
      <c r="H52" s="181"/>
      <c r="I52" s="26"/>
      <c r="J52" s="26"/>
      <c r="K52" s="8" t="e">
        <f t="shared" si="0"/>
        <v>#DIV/0!</v>
      </c>
      <c r="L52" s="13"/>
      <c r="M52" s="13"/>
    </row>
    <row r="53" spans="1:13" ht="11.25" customHeight="1" x14ac:dyDescent="0.25">
      <c r="A53" s="6">
        <v>46</v>
      </c>
      <c r="B53" s="16"/>
      <c r="C53" s="13"/>
      <c r="D53" s="182"/>
      <c r="E53" s="183"/>
      <c r="F53" s="58"/>
      <c r="G53" s="180"/>
      <c r="H53" s="181"/>
      <c r="I53" s="26"/>
      <c r="J53" s="26"/>
      <c r="K53" s="8" t="e">
        <f t="shared" si="0"/>
        <v>#DIV/0!</v>
      </c>
      <c r="L53" s="13"/>
      <c r="M53" s="13"/>
    </row>
    <row r="54" spans="1:13" ht="11.25" customHeight="1" x14ac:dyDescent="0.25">
      <c r="A54" s="6">
        <v>47</v>
      </c>
      <c r="B54" s="16"/>
      <c r="C54" s="13"/>
      <c r="D54" s="182"/>
      <c r="E54" s="183"/>
      <c r="F54" s="58"/>
      <c r="G54" s="180"/>
      <c r="H54" s="181"/>
      <c r="I54" s="26"/>
      <c r="J54" s="26"/>
      <c r="K54" s="8" t="e">
        <f t="shared" si="0"/>
        <v>#DIV/0!</v>
      </c>
      <c r="L54" s="13"/>
      <c r="M54" s="13"/>
    </row>
    <row r="55" spans="1:13" ht="11.25" customHeight="1" x14ac:dyDescent="0.25">
      <c r="A55" s="6">
        <v>48</v>
      </c>
      <c r="B55" s="16"/>
      <c r="C55" s="13"/>
      <c r="D55" s="182"/>
      <c r="E55" s="183"/>
      <c r="F55" s="58"/>
      <c r="G55" s="180"/>
      <c r="H55" s="181"/>
      <c r="I55" s="26"/>
      <c r="J55" s="26"/>
      <c r="K55" s="8" t="e">
        <f t="shared" si="0"/>
        <v>#DIV/0!</v>
      </c>
      <c r="L55" s="13"/>
      <c r="M55" s="13"/>
    </row>
    <row r="56" spans="1:13" ht="11.25" customHeight="1" x14ac:dyDescent="0.25">
      <c r="A56" s="6">
        <v>49</v>
      </c>
      <c r="B56" s="16"/>
      <c r="C56" s="13"/>
      <c r="D56" s="182"/>
      <c r="E56" s="183"/>
      <c r="F56" s="58"/>
      <c r="G56" s="180"/>
      <c r="H56" s="181"/>
      <c r="I56" s="26"/>
      <c r="J56" s="26"/>
      <c r="K56" s="8" t="e">
        <f t="shared" si="0"/>
        <v>#DIV/0!</v>
      </c>
      <c r="L56" s="13"/>
      <c r="M56" s="13"/>
    </row>
    <row r="57" spans="1:13" ht="11.25" customHeight="1" x14ac:dyDescent="0.25">
      <c r="A57" s="6">
        <v>50</v>
      </c>
      <c r="B57" s="16"/>
      <c r="C57" s="13"/>
      <c r="D57" s="182"/>
      <c r="E57" s="183"/>
      <c r="F57" s="58"/>
      <c r="G57" s="180"/>
      <c r="H57" s="181"/>
      <c r="I57" s="26"/>
      <c r="J57" s="26"/>
      <c r="K57" s="8" t="e">
        <f t="shared" si="0"/>
        <v>#DIV/0!</v>
      </c>
      <c r="L57" s="13"/>
      <c r="M57" s="13"/>
    </row>
    <row r="58" spans="1:13" ht="11.25" customHeight="1" x14ac:dyDescent="0.25">
      <c r="A58" s="6">
        <v>51</v>
      </c>
      <c r="B58" s="16"/>
      <c r="C58" s="13"/>
      <c r="D58" s="182"/>
      <c r="E58" s="183"/>
      <c r="F58" s="58"/>
      <c r="G58" s="180"/>
      <c r="H58" s="181"/>
      <c r="I58" s="26"/>
      <c r="J58" s="26"/>
      <c r="K58" s="8" t="e">
        <f t="shared" si="0"/>
        <v>#DIV/0!</v>
      </c>
      <c r="L58" s="13"/>
      <c r="M58" s="13"/>
    </row>
    <row r="59" spans="1:13" ht="11.25" customHeight="1" x14ac:dyDescent="0.25">
      <c r="A59" s="6">
        <v>52</v>
      </c>
      <c r="B59" s="16"/>
      <c r="C59" s="13"/>
      <c r="D59" s="182"/>
      <c r="E59" s="183"/>
      <c r="F59" s="58"/>
      <c r="G59" s="180"/>
      <c r="H59" s="181"/>
      <c r="I59" s="26"/>
      <c r="J59" s="26"/>
      <c r="K59" s="8" t="e">
        <f t="shared" si="0"/>
        <v>#DIV/0!</v>
      </c>
      <c r="L59" s="13"/>
      <c r="M59" s="13"/>
    </row>
    <row r="60" spans="1:13" ht="11.25" customHeight="1" x14ac:dyDescent="0.25">
      <c r="A60" s="6">
        <v>53</v>
      </c>
      <c r="B60" s="16"/>
      <c r="C60" s="13"/>
      <c r="D60" s="182"/>
      <c r="E60" s="183"/>
      <c r="F60" s="58"/>
      <c r="G60" s="180"/>
      <c r="H60" s="181"/>
      <c r="I60" s="26"/>
      <c r="J60" s="26"/>
      <c r="K60" s="8" t="e">
        <f t="shared" si="0"/>
        <v>#DIV/0!</v>
      </c>
      <c r="L60" s="13"/>
      <c r="M60" s="13"/>
    </row>
    <row r="61" spans="1:13" ht="11.25" customHeight="1" x14ac:dyDescent="0.25">
      <c r="A61" s="6">
        <v>54</v>
      </c>
      <c r="B61" s="16"/>
      <c r="C61" s="13"/>
      <c r="D61" s="182"/>
      <c r="E61" s="183"/>
      <c r="F61" s="58"/>
      <c r="G61" s="180"/>
      <c r="H61" s="181"/>
      <c r="I61" s="26"/>
      <c r="J61" s="26"/>
      <c r="K61" s="8" t="e">
        <f t="shared" si="0"/>
        <v>#DIV/0!</v>
      </c>
      <c r="L61" s="13"/>
      <c r="M61" s="13"/>
    </row>
    <row r="62" spans="1:13" ht="11.25" customHeight="1" x14ac:dyDescent="0.25">
      <c r="A62" s="6">
        <v>55</v>
      </c>
      <c r="B62" s="16"/>
      <c r="C62" s="13"/>
      <c r="D62" s="182"/>
      <c r="E62" s="183"/>
      <c r="F62" s="58"/>
      <c r="G62" s="180"/>
      <c r="H62" s="181"/>
      <c r="I62" s="26"/>
      <c r="J62" s="26"/>
      <c r="K62" s="8" t="e">
        <f t="shared" si="0"/>
        <v>#DIV/0!</v>
      </c>
      <c r="L62" s="13"/>
      <c r="M62" s="13"/>
    </row>
    <row r="63" spans="1:13" ht="11.25" customHeight="1" x14ac:dyDescent="0.25">
      <c r="A63" s="6">
        <v>56</v>
      </c>
      <c r="B63" s="16"/>
      <c r="C63" s="13"/>
      <c r="D63" s="182"/>
      <c r="E63" s="183"/>
      <c r="F63" s="58"/>
      <c r="G63" s="180"/>
      <c r="H63" s="181"/>
      <c r="I63" s="26"/>
      <c r="J63" s="26"/>
      <c r="K63" s="8" t="e">
        <f t="shared" si="0"/>
        <v>#DIV/0!</v>
      </c>
      <c r="L63" s="13"/>
      <c r="M63" s="13"/>
    </row>
    <row r="64" spans="1:13" ht="11.25" customHeight="1" x14ac:dyDescent="0.25">
      <c r="A64" s="6">
        <v>57</v>
      </c>
      <c r="B64" s="16"/>
      <c r="C64" s="13"/>
      <c r="D64" s="182"/>
      <c r="E64" s="183"/>
      <c r="F64" s="58"/>
      <c r="G64" s="180"/>
      <c r="H64" s="181"/>
      <c r="I64" s="26"/>
      <c r="J64" s="26"/>
      <c r="K64" s="8" t="e">
        <f t="shared" si="0"/>
        <v>#DIV/0!</v>
      </c>
      <c r="L64" s="13"/>
      <c r="M64" s="13"/>
    </row>
    <row r="65" spans="1:13" ht="11.25" customHeight="1" x14ac:dyDescent="0.25">
      <c r="A65" s="6">
        <v>58</v>
      </c>
      <c r="B65" s="16"/>
      <c r="C65" s="13"/>
      <c r="D65" s="182"/>
      <c r="E65" s="183"/>
      <c r="F65" s="58"/>
      <c r="G65" s="180"/>
      <c r="H65" s="181"/>
      <c r="I65" s="26"/>
      <c r="J65" s="26"/>
      <c r="K65" s="8" t="e">
        <f t="shared" si="0"/>
        <v>#DIV/0!</v>
      </c>
      <c r="L65" s="13"/>
      <c r="M65" s="13"/>
    </row>
    <row r="66" spans="1:13" ht="11.25" customHeight="1" x14ac:dyDescent="0.25">
      <c r="A66" s="6">
        <v>59</v>
      </c>
      <c r="B66" s="16"/>
      <c r="C66" s="13"/>
      <c r="D66" s="182"/>
      <c r="E66" s="183"/>
      <c r="F66" s="58"/>
      <c r="G66" s="180"/>
      <c r="H66" s="181"/>
      <c r="I66" s="26"/>
      <c r="J66" s="26"/>
      <c r="K66" s="8" t="e">
        <f t="shared" si="0"/>
        <v>#DIV/0!</v>
      </c>
      <c r="L66" s="13"/>
      <c r="M66" s="13"/>
    </row>
    <row r="67" spans="1:13" ht="11.25" customHeight="1" x14ac:dyDescent="0.25">
      <c r="A67" s="6">
        <v>60</v>
      </c>
      <c r="B67" s="16"/>
      <c r="C67" s="13"/>
      <c r="D67" s="182"/>
      <c r="E67" s="183"/>
      <c r="F67" s="58"/>
      <c r="G67" s="180"/>
      <c r="H67" s="181"/>
      <c r="I67" s="26"/>
      <c r="J67" s="26"/>
      <c r="K67" s="8" t="e">
        <f t="shared" si="0"/>
        <v>#DIV/0!</v>
      </c>
      <c r="L67" s="13"/>
      <c r="M67" s="13"/>
    </row>
    <row r="68" spans="1:13" ht="11.25" customHeight="1" x14ac:dyDescent="0.25">
      <c r="A68" s="6">
        <v>61</v>
      </c>
      <c r="B68" s="16"/>
      <c r="C68" s="13"/>
      <c r="D68" s="182"/>
      <c r="E68" s="183"/>
      <c r="F68" s="58"/>
      <c r="G68" s="180"/>
      <c r="H68" s="181"/>
      <c r="I68" s="26"/>
      <c r="J68" s="26"/>
      <c r="K68" s="8" t="e">
        <f t="shared" si="0"/>
        <v>#DIV/0!</v>
      </c>
      <c r="L68" s="13"/>
      <c r="M68" s="13"/>
    </row>
    <row r="69" spans="1:13" ht="11.25" customHeight="1" x14ac:dyDescent="0.25">
      <c r="A69" s="6">
        <v>62</v>
      </c>
      <c r="B69" s="16"/>
      <c r="C69" s="13"/>
      <c r="D69" s="182"/>
      <c r="E69" s="183"/>
      <c r="F69" s="58"/>
      <c r="G69" s="180"/>
      <c r="H69" s="181"/>
      <c r="I69" s="26"/>
      <c r="J69" s="26"/>
      <c r="K69" s="8" t="e">
        <f t="shared" si="0"/>
        <v>#DIV/0!</v>
      </c>
      <c r="L69" s="13"/>
      <c r="M69" s="13"/>
    </row>
    <row r="70" spans="1:13" ht="11.25" customHeight="1" x14ac:dyDescent="0.25">
      <c r="A70" s="6">
        <v>63</v>
      </c>
      <c r="B70" s="16"/>
      <c r="C70" s="13"/>
      <c r="D70" s="182"/>
      <c r="E70" s="183"/>
      <c r="F70" s="58"/>
      <c r="G70" s="180"/>
      <c r="H70" s="181"/>
      <c r="I70" s="26"/>
      <c r="J70" s="26"/>
      <c r="K70" s="8" t="e">
        <f t="shared" si="0"/>
        <v>#DIV/0!</v>
      </c>
      <c r="L70" s="13"/>
      <c r="M70" s="13"/>
    </row>
    <row r="71" spans="1:13" ht="11.25" customHeight="1" x14ac:dyDescent="0.25">
      <c r="A71" s="6">
        <v>64</v>
      </c>
      <c r="B71" s="16"/>
      <c r="C71" s="13"/>
      <c r="D71" s="182"/>
      <c r="E71" s="183"/>
      <c r="F71" s="58"/>
      <c r="G71" s="180"/>
      <c r="H71" s="181"/>
      <c r="I71" s="26"/>
      <c r="J71" s="26"/>
      <c r="K71" s="8" t="e">
        <f t="shared" si="0"/>
        <v>#DIV/0!</v>
      </c>
      <c r="L71" s="13"/>
      <c r="M71" s="13"/>
    </row>
    <row r="72" spans="1:13" ht="11.25" customHeight="1" x14ac:dyDescent="0.25">
      <c r="A72" s="6">
        <v>65</v>
      </c>
      <c r="B72" s="16"/>
      <c r="C72" s="13"/>
      <c r="D72" s="182"/>
      <c r="E72" s="183"/>
      <c r="F72" s="58"/>
      <c r="G72" s="180"/>
      <c r="H72" s="181"/>
      <c r="I72" s="26"/>
      <c r="J72" s="26"/>
      <c r="K72" s="8" t="e">
        <f t="shared" si="0"/>
        <v>#DIV/0!</v>
      </c>
      <c r="L72" s="13"/>
      <c r="M72" s="13"/>
    </row>
    <row r="73" spans="1:13" ht="11.25" customHeight="1" x14ac:dyDescent="0.25">
      <c r="A73" s="6">
        <v>66</v>
      </c>
      <c r="B73" s="16"/>
      <c r="C73" s="13"/>
      <c r="D73" s="182"/>
      <c r="E73" s="183"/>
      <c r="F73" s="58"/>
      <c r="G73" s="180"/>
      <c r="H73" s="181"/>
      <c r="I73" s="26"/>
      <c r="J73" s="26"/>
      <c r="K73" s="8" t="e">
        <f t="shared" ref="K73:K107" si="1">J73/I73</f>
        <v>#DIV/0!</v>
      </c>
      <c r="L73" s="13"/>
      <c r="M73" s="13"/>
    </row>
    <row r="74" spans="1:13" ht="11.25" customHeight="1" x14ac:dyDescent="0.25">
      <c r="A74" s="6">
        <v>67</v>
      </c>
      <c r="B74" s="16"/>
      <c r="C74" s="13"/>
      <c r="D74" s="182"/>
      <c r="E74" s="183"/>
      <c r="F74" s="58"/>
      <c r="G74" s="180"/>
      <c r="H74" s="181"/>
      <c r="I74" s="26"/>
      <c r="J74" s="26"/>
      <c r="K74" s="8" t="e">
        <f t="shared" si="1"/>
        <v>#DIV/0!</v>
      </c>
      <c r="L74" s="13"/>
      <c r="M74" s="13"/>
    </row>
    <row r="75" spans="1:13" ht="11.25" customHeight="1" x14ac:dyDescent="0.25">
      <c r="A75" s="6">
        <v>68</v>
      </c>
      <c r="B75" s="16"/>
      <c r="C75" s="13"/>
      <c r="D75" s="182"/>
      <c r="E75" s="183"/>
      <c r="F75" s="58"/>
      <c r="G75" s="180"/>
      <c r="H75" s="181"/>
      <c r="I75" s="26"/>
      <c r="J75" s="26"/>
      <c r="K75" s="8" t="e">
        <f t="shared" si="1"/>
        <v>#DIV/0!</v>
      </c>
      <c r="L75" s="13"/>
      <c r="M75" s="13"/>
    </row>
    <row r="76" spans="1:13" ht="11.25" customHeight="1" x14ac:dyDescent="0.25">
      <c r="A76" s="6">
        <v>69</v>
      </c>
      <c r="B76" s="16"/>
      <c r="C76" s="13"/>
      <c r="D76" s="182"/>
      <c r="E76" s="183"/>
      <c r="F76" s="58"/>
      <c r="G76" s="180"/>
      <c r="H76" s="181"/>
      <c r="I76" s="26"/>
      <c r="J76" s="26"/>
      <c r="K76" s="8" t="e">
        <f t="shared" si="1"/>
        <v>#DIV/0!</v>
      </c>
      <c r="L76" s="13"/>
      <c r="M76" s="13"/>
    </row>
    <row r="77" spans="1:13" ht="11.25" customHeight="1" x14ac:dyDescent="0.25">
      <c r="A77" s="6">
        <v>70</v>
      </c>
      <c r="B77" s="16"/>
      <c r="C77" s="13"/>
      <c r="D77" s="182"/>
      <c r="E77" s="183"/>
      <c r="F77" s="58"/>
      <c r="G77" s="180"/>
      <c r="H77" s="181"/>
      <c r="I77" s="26"/>
      <c r="J77" s="26"/>
      <c r="K77" s="8" t="e">
        <f t="shared" si="1"/>
        <v>#DIV/0!</v>
      </c>
      <c r="L77" s="13"/>
      <c r="M77" s="13"/>
    </row>
    <row r="78" spans="1:13" ht="11.25" customHeight="1" x14ac:dyDescent="0.25">
      <c r="A78" s="6">
        <v>71</v>
      </c>
      <c r="B78" s="16"/>
      <c r="C78" s="13"/>
      <c r="D78" s="182"/>
      <c r="E78" s="183"/>
      <c r="F78" s="58"/>
      <c r="G78" s="180"/>
      <c r="H78" s="181"/>
      <c r="I78" s="26"/>
      <c r="J78" s="26"/>
      <c r="K78" s="8" t="e">
        <f t="shared" si="1"/>
        <v>#DIV/0!</v>
      </c>
      <c r="L78" s="13"/>
      <c r="M78" s="13"/>
    </row>
    <row r="79" spans="1:13" ht="11.25" customHeight="1" x14ac:dyDescent="0.25">
      <c r="A79" s="6">
        <v>72</v>
      </c>
      <c r="B79" s="16"/>
      <c r="C79" s="13"/>
      <c r="D79" s="182"/>
      <c r="E79" s="183"/>
      <c r="F79" s="58"/>
      <c r="G79" s="180"/>
      <c r="H79" s="181"/>
      <c r="I79" s="26"/>
      <c r="J79" s="26"/>
      <c r="K79" s="8" t="e">
        <f t="shared" si="1"/>
        <v>#DIV/0!</v>
      </c>
      <c r="L79" s="13"/>
      <c r="M79" s="13"/>
    </row>
    <row r="80" spans="1:13" ht="11.25" customHeight="1" x14ac:dyDescent="0.25">
      <c r="A80" s="6">
        <v>73</v>
      </c>
      <c r="B80" s="16"/>
      <c r="C80" s="13"/>
      <c r="D80" s="182"/>
      <c r="E80" s="183"/>
      <c r="F80" s="58"/>
      <c r="G80" s="180"/>
      <c r="H80" s="181"/>
      <c r="I80" s="26"/>
      <c r="J80" s="26"/>
      <c r="K80" s="8" t="e">
        <f t="shared" si="1"/>
        <v>#DIV/0!</v>
      </c>
      <c r="L80" s="13"/>
      <c r="M80" s="13"/>
    </row>
    <row r="81" spans="1:13" ht="11.25" customHeight="1" x14ac:dyDescent="0.25">
      <c r="A81" s="6">
        <v>74</v>
      </c>
      <c r="B81" s="16"/>
      <c r="C81" s="13"/>
      <c r="D81" s="182"/>
      <c r="E81" s="183"/>
      <c r="F81" s="58"/>
      <c r="G81" s="180"/>
      <c r="H81" s="181"/>
      <c r="I81" s="26"/>
      <c r="J81" s="26"/>
      <c r="K81" s="8" t="e">
        <f t="shared" si="1"/>
        <v>#DIV/0!</v>
      </c>
      <c r="L81" s="13"/>
      <c r="M81" s="13"/>
    </row>
    <row r="82" spans="1:13" ht="11.25" customHeight="1" x14ac:dyDescent="0.25">
      <c r="A82" s="6">
        <v>75</v>
      </c>
      <c r="B82" s="16"/>
      <c r="C82" s="13"/>
      <c r="D82" s="182"/>
      <c r="E82" s="183"/>
      <c r="F82" s="58"/>
      <c r="G82" s="180"/>
      <c r="H82" s="181"/>
      <c r="I82" s="26"/>
      <c r="J82" s="26"/>
      <c r="K82" s="8" t="e">
        <f t="shared" si="1"/>
        <v>#DIV/0!</v>
      </c>
      <c r="L82" s="13"/>
      <c r="M82" s="13"/>
    </row>
    <row r="83" spans="1:13" ht="11.25" customHeight="1" x14ac:dyDescent="0.25">
      <c r="A83" s="6">
        <v>76</v>
      </c>
      <c r="B83" s="16"/>
      <c r="C83" s="13"/>
      <c r="D83" s="182"/>
      <c r="E83" s="183"/>
      <c r="F83" s="58"/>
      <c r="G83" s="180"/>
      <c r="H83" s="181"/>
      <c r="I83" s="26"/>
      <c r="J83" s="26"/>
      <c r="K83" s="8" t="e">
        <f t="shared" si="1"/>
        <v>#DIV/0!</v>
      </c>
      <c r="L83" s="13"/>
      <c r="M83" s="13"/>
    </row>
    <row r="84" spans="1:13" ht="11.25" customHeight="1" x14ac:dyDescent="0.25">
      <c r="A84" s="6">
        <v>77</v>
      </c>
      <c r="B84" s="16"/>
      <c r="C84" s="13"/>
      <c r="D84" s="182"/>
      <c r="E84" s="183"/>
      <c r="F84" s="58"/>
      <c r="G84" s="180"/>
      <c r="H84" s="181"/>
      <c r="I84" s="26"/>
      <c r="J84" s="26"/>
      <c r="K84" s="8" t="e">
        <f t="shared" si="1"/>
        <v>#DIV/0!</v>
      </c>
      <c r="L84" s="13"/>
      <c r="M84" s="13"/>
    </row>
    <row r="85" spans="1:13" ht="11.25" customHeight="1" x14ac:dyDescent="0.25">
      <c r="A85" s="6">
        <v>78</v>
      </c>
      <c r="B85" s="16"/>
      <c r="C85" s="13"/>
      <c r="D85" s="182"/>
      <c r="E85" s="183"/>
      <c r="F85" s="58"/>
      <c r="G85" s="180"/>
      <c r="H85" s="181"/>
      <c r="I85" s="26"/>
      <c r="J85" s="26"/>
      <c r="K85" s="8" t="e">
        <f t="shared" si="1"/>
        <v>#DIV/0!</v>
      </c>
      <c r="L85" s="13"/>
      <c r="M85" s="13"/>
    </row>
    <row r="86" spans="1:13" ht="11.25" customHeight="1" x14ac:dyDescent="0.25">
      <c r="A86" s="6">
        <v>79</v>
      </c>
      <c r="B86" s="16"/>
      <c r="C86" s="13"/>
      <c r="D86" s="182"/>
      <c r="E86" s="183"/>
      <c r="F86" s="58"/>
      <c r="G86" s="180"/>
      <c r="H86" s="181"/>
      <c r="I86" s="26"/>
      <c r="J86" s="26"/>
      <c r="K86" s="8" t="e">
        <f t="shared" si="1"/>
        <v>#DIV/0!</v>
      </c>
      <c r="L86" s="13"/>
      <c r="M86" s="13"/>
    </row>
    <row r="87" spans="1:13" ht="11.25" customHeight="1" x14ac:dyDescent="0.25">
      <c r="A87" s="6">
        <v>80</v>
      </c>
      <c r="B87" s="16"/>
      <c r="C87" s="13"/>
      <c r="D87" s="182"/>
      <c r="E87" s="183"/>
      <c r="F87" s="58"/>
      <c r="G87" s="180"/>
      <c r="H87" s="181"/>
      <c r="I87" s="26"/>
      <c r="J87" s="26"/>
      <c r="K87" s="8" t="e">
        <f t="shared" si="1"/>
        <v>#DIV/0!</v>
      </c>
      <c r="L87" s="13"/>
      <c r="M87" s="13"/>
    </row>
    <row r="88" spans="1:13" ht="11.25" customHeight="1" x14ac:dyDescent="0.25">
      <c r="A88" s="6">
        <v>81</v>
      </c>
      <c r="B88" s="16"/>
      <c r="C88" s="13"/>
      <c r="D88" s="182"/>
      <c r="E88" s="183"/>
      <c r="F88" s="58"/>
      <c r="G88" s="180"/>
      <c r="H88" s="181"/>
      <c r="I88" s="26"/>
      <c r="J88" s="26"/>
      <c r="K88" s="8" t="e">
        <f t="shared" si="1"/>
        <v>#DIV/0!</v>
      </c>
      <c r="L88" s="13"/>
      <c r="M88" s="13"/>
    </row>
    <row r="89" spans="1:13" ht="11.25" customHeight="1" x14ac:dyDescent="0.25">
      <c r="A89" s="6">
        <v>82</v>
      </c>
      <c r="B89" s="16"/>
      <c r="C89" s="13"/>
      <c r="D89" s="182"/>
      <c r="E89" s="183"/>
      <c r="F89" s="58"/>
      <c r="G89" s="180"/>
      <c r="H89" s="181"/>
      <c r="I89" s="26"/>
      <c r="J89" s="26"/>
      <c r="K89" s="8" t="e">
        <f t="shared" si="1"/>
        <v>#DIV/0!</v>
      </c>
      <c r="L89" s="13"/>
      <c r="M89" s="13"/>
    </row>
    <row r="90" spans="1:13" ht="11.25" customHeight="1" x14ac:dyDescent="0.25">
      <c r="A90" s="6">
        <v>83</v>
      </c>
      <c r="B90" s="16"/>
      <c r="C90" s="13"/>
      <c r="D90" s="182"/>
      <c r="E90" s="183"/>
      <c r="F90" s="58"/>
      <c r="G90" s="180"/>
      <c r="H90" s="181"/>
      <c r="I90" s="26"/>
      <c r="J90" s="26"/>
      <c r="K90" s="8" t="e">
        <f t="shared" si="1"/>
        <v>#DIV/0!</v>
      </c>
      <c r="L90" s="13"/>
      <c r="M90" s="13"/>
    </row>
    <row r="91" spans="1:13" ht="11.25" customHeight="1" x14ac:dyDescent="0.25">
      <c r="A91" s="6">
        <v>84</v>
      </c>
      <c r="B91" s="16"/>
      <c r="C91" s="13"/>
      <c r="D91" s="182"/>
      <c r="E91" s="183"/>
      <c r="F91" s="58"/>
      <c r="G91" s="180"/>
      <c r="H91" s="181"/>
      <c r="I91" s="26"/>
      <c r="J91" s="26"/>
      <c r="K91" s="8" t="e">
        <f t="shared" si="1"/>
        <v>#DIV/0!</v>
      </c>
      <c r="L91" s="13"/>
      <c r="M91" s="13"/>
    </row>
    <row r="92" spans="1:13" ht="11.25" customHeight="1" x14ac:dyDescent="0.25">
      <c r="A92" s="6">
        <v>85</v>
      </c>
      <c r="B92" s="16"/>
      <c r="C92" s="13"/>
      <c r="D92" s="182"/>
      <c r="E92" s="183"/>
      <c r="F92" s="58"/>
      <c r="G92" s="180"/>
      <c r="H92" s="181"/>
      <c r="I92" s="26"/>
      <c r="J92" s="26"/>
      <c r="K92" s="8" t="e">
        <f t="shared" si="1"/>
        <v>#DIV/0!</v>
      </c>
      <c r="L92" s="13"/>
      <c r="M92" s="13"/>
    </row>
    <row r="93" spans="1:13" ht="11.25" customHeight="1" x14ac:dyDescent="0.25">
      <c r="A93" s="6">
        <v>86</v>
      </c>
      <c r="B93" s="16"/>
      <c r="C93" s="13"/>
      <c r="D93" s="182"/>
      <c r="E93" s="183"/>
      <c r="F93" s="58"/>
      <c r="G93" s="180"/>
      <c r="H93" s="181"/>
      <c r="I93" s="26"/>
      <c r="J93" s="26"/>
      <c r="K93" s="8" t="e">
        <f t="shared" si="1"/>
        <v>#DIV/0!</v>
      </c>
      <c r="L93" s="13"/>
      <c r="M93" s="13"/>
    </row>
    <row r="94" spans="1:13" ht="11.25" customHeight="1" x14ac:dyDescent="0.25">
      <c r="A94" s="6">
        <v>87</v>
      </c>
      <c r="B94" s="16"/>
      <c r="C94" s="13"/>
      <c r="D94" s="182"/>
      <c r="E94" s="183"/>
      <c r="F94" s="58"/>
      <c r="G94" s="180"/>
      <c r="H94" s="181"/>
      <c r="I94" s="26"/>
      <c r="J94" s="26"/>
      <c r="K94" s="8" t="e">
        <f t="shared" si="1"/>
        <v>#DIV/0!</v>
      </c>
      <c r="L94" s="13"/>
      <c r="M94" s="13"/>
    </row>
    <row r="95" spans="1:13" ht="11.25" customHeight="1" x14ac:dyDescent="0.25">
      <c r="A95" s="6">
        <v>88</v>
      </c>
      <c r="B95" s="16"/>
      <c r="C95" s="13"/>
      <c r="D95" s="182"/>
      <c r="E95" s="183"/>
      <c r="F95" s="58"/>
      <c r="G95" s="180"/>
      <c r="H95" s="181"/>
      <c r="I95" s="26"/>
      <c r="J95" s="26"/>
      <c r="K95" s="8" t="e">
        <f t="shared" si="1"/>
        <v>#DIV/0!</v>
      </c>
      <c r="L95" s="13"/>
      <c r="M95" s="13"/>
    </row>
    <row r="96" spans="1:13" ht="11.25" customHeight="1" x14ac:dyDescent="0.25">
      <c r="A96" s="6">
        <v>89</v>
      </c>
      <c r="B96" s="16"/>
      <c r="C96" s="13"/>
      <c r="D96" s="182"/>
      <c r="E96" s="183"/>
      <c r="F96" s="58"/>
      <c r="G96" s="180"/>
      <c r="H96" s="181"/>
      <c r="I96" s="26"/>
      <c r="J96" s="26"/>
      <c r="K96" s="8" t="e">
        <f t="shared" si="1"/>
        <v>#DIV/0!</v>
      </c>
      <c r="L96" s="13"/>
      <c r="M96" s="13"/>
    </row>
    <row r="97" spans="1:13" ht="11.25" customHeight="1" x14ac:dyDescent="0.25">
      <c r="A97" s="6">
        <v>90</v>
      </c>
      <c r="B97" s="16"/>
      <c r="C97" s="13"/>
      <c r="D97" s="182"/>
      <c r="E97" s="183"/>
      <c r="F97" s="58"/>
      <c r="G97" s="180"/>
      <c r="H97" s="181"/>
      <c r="I97" s="26"/>
      <c r="J97" s="26"/>
      <c r="K97" s="8" t="e">
        <f t="shared" si="1"/>
        <v>#DIV/0!</v>
      </c>
      <c r="L97" s="13"/>
      <c r="M97" s="13"/>
    </row>
    <row r="98" spans="1:13" ht="11.25" customHeight="1" x14ac:dyDescent="0.25">
      <c r="A98" s="6">
        <v>91</v>
      </c>
      <c r="B98" s="16"/>
      <c r="C98" s="13"/>
      <c r="D98" s="182"/>
      <c r="E98" s="183"/>
      <c r="F98" s="58"/>
      <c r="G98" s="180"/>
      <c r="H98" s="181"/>
      <c r="I98" s="26"/>
      <c r="J98" s="26"/>
      <c r="K98" s="8" t="e">
        <f t="shared" si="1"/>
        <v>#DIV/0!</v>
      </c>
      <c r="L98" s="13"/>
      <c r="M98" s="13"/>
    </row>
    <row r="99" spans="1:13" ht="11.25" customHeight="1" x14ac:dyDescent="0.25">
      <c r="A99" s="6">
        <v>92</v>
      </c>
      <c r="B99" s="16"/>
      <c r="C99" s="13"/>
      <c r="D99" s="182"/>
      <c r="E99" s="183"/>
      <c r="F99" s="58"/>
      <c r="G99" s="180"/>
      <c r="H99" s="181"/>
      <c r="I99" s="26"/>
      <c r="J99" s="26"/>
      <c r="K99" s="8" t="e">
        <f t="shared" si="1"/>
        <v>#DIV/0!</v>
      </c>
      <c r="L99" s="13"/>
      <c r="M99" s="13"/>
    </row>
    <row r="100" spans="1:13" ht="11.25" customHeight="1" x14ac:dyDescent="0.25">
      <c r="A100" s="6">
        <v>93</v>
      </c>
      <c r="B100" s="16"/>
      <c r="C100" s="13"/>
      <c r="D100" s="182"/>
      <c r="E100" s="183"/>
      <c r="F100" s="58"/>
      <c r="G100" s="180"/>
      <c r="H100" s="181"/>
      <c r="I100" s="26"/>
      <c r="J100" s="26"/>
      <c r="K100" s="8" t="e">
        <f t="shared" si="1"/>
        <v>#DIV/0!</v>
      </c>
      <c r="L100" s="13"/>
      <c r="M100" s="13"/>
    </row>
    <row r="101" spans="1:13" ht="11.25" customHeight="1" x14ac:dyDescent="0.25">
      <c r="A101" s="6">
        <v>94</v>
      </c>
      <c r="B101" s="16"/>
      <c r="C101" s="13"/>
      <c r="D101" s="182"/>
      <c r="E101" s="183"/>
      <c r="F101" s="58"/>
      <c r="G101" s="180"/>
      <c r="H101" s="181"/>
      <c r="I101" s="26"/>
      <c r="J101" s="26"/>
      <c r="K101" s="8" t="e">
        <f t="shared" si="1"/>
        <v>#DIV/0!</v>
      </c>
      <c r="L101" s="13"/>
      <c r="M101" s="13"/>
    </row>
    <row r="102" spans="1:13" ht="11.25" customHeight="1" x14ac:dyDescent="0.25">
      <c r="A102" s="6">
        <v>95</v>
      </c>
      <c r="B102" s="16"/>
      <c r="C102" s="13"/>
      <c r="D102" s="182"/>
      <c r="E102" s="183"/>
      <c r="F102" s="58"/>
      <c r="G102" s="180"/>
      <c r="H102" s="181"/>
      <c r="I102" s="26"/>
      <c r="J102" s="26"/>
      <c r="K102" s="8" t="e">
        <f t="shared" si="1"/>
        <v>#DIV/0!</v>
      </c>
      <c r="L102" s="13"/>
      <c r="M102" s="13"/>
    </row>
    <row r="103" spans="1:13" ht="11.25" customHeight="1" x14ac:dyDescent="0.25">
      <c r="A103" s="6">
        <v>96</v>
      </c>
      <c r="B103" s="16"/>
      <c r="C103" s="13"/>
      <c r="D103" s="182"/>
      <c r="E103" s="183"/>
      <c r="F103" s="58"/>
      <c r="G103" s="180"/>
      <c r="H103" s="181"/>
      <c r="I103" s="26"/>
      <c r="J103" s="26"/>
      <c r="K103" s="8" t="e">
        <f t="shared" si="1"/>
        <v>#DIV/0!</v>
      </c>
      <c r="L103" s="13"/>
      <c r="M103" s="13"/>
    </row>
    <row r="104" spans="1:13" ht="11.25" customHeight="1" x14ac:dyDescent="0.25">
      <c r="A104" s="6">
        <v>97</v>
      </c>
      <c r="B104" s="16"/>
      <c r="C104" s="13"/>
      <c r="D104" s="182"/>
      <c r="E104" s="183"/>
      <c r="F104" s="58"/>
      <c r="G104" s="180"/>
      <c r="H104" s="181"/>
      <c r="I104" s="26"/>
      <c r="J104" s="26"/>
      <c r="K104" s="8" t="e">
        <f t="shared" si="1"/>
        <v>#DIV/0!</v>
      </c>
      <c r="L104" s="13"/>
      <c r="M104" s="13"/>
    </row>
    <row r="105" spans="1:13" ht="11.25" customHeight="1" x14ac:dyDescent="0.25">
      <c r="A105" s="6">
        <v>98</v>
      </c>
      <c r="B105" s="16"/>
      <c r="C105" s="13"/>
      <c r="D105" s="182"/>
      <c r="E105" s="183"/>
      <c r="F105" s="58"/>
      <c r="G105" s="180"/>
      <c r="H105" s="181"/>
      <c r="I105" s="26"/>
      <c r="J105" s="26"/>
      <c r="K105" s="8" t="e">
        <f t="shared" si="1"/>
        <v>#DIV/0!</v>
      </c>
      <c r="L105" s="13"/>
      <c r="M105" s="13"/>
    </row>
    <row r="106" spans="1:13" ht="11.25" customHeight="1" x14ac:dyDescent="0.25">
      <c r="A106" s="6">
        <v>99</v>
      </c>
      <c r="B106" s="16"/>
      <c r="C106" s="13"/>
      <c r="D106" s="182"/>
      <c r="E106" s="183"/>
      <c r="F106" s="58"/>
      <c r="G106" s="180"/>
      <c r="H106" s="181"/>
      <c r="I106" s="26"/>
      <c r="J106" s="26"/>
      <c r="K106" s="8" t="e">
        <f t="shared" si="1"/>
        <v>#DIV/0!</v>
      </c>
      <c r="L106" s="13"/>
      <c r="M106" s="13"/>
    </row>
    <row r="107" spans="1:13" ht="11.25" customHeight="1" x14ac:dyDescent="0.25">
      <c r="A107" s="6">
        <v>100</v>
      </c>
      <c r="B107" s="16"/>
      <c r="C107" s="13"/>
      <c r="D107" s="182"/>
      <c r="E107" s="183"/>
      <c r="F107" s="58"/>
      <c r="G107" s="180"/>
      <c r="H107" s="181"/>
      <c r="I107" s="26"/>
      <c r="J107" s="26"/>
      <c r="K107" s="8" t="e">
        <f t="shared" si="1"/>
        <v>#DIV/0!</v>
      </c>
      <c r="L107" s="13"/>
      <c r="M107" s="13"/>
    </row>
    <row r="108" spans="1:13" ht="21.75" customHeight="1" x14ac:dyDescent="0.25">
      <c r="A108" s="156" t="s">
        <v>326</v>
      </c>
      <c r="B108" s="157"/>
      <c r="C108" s="157"/>
      <c r="D108" s="157"/>
      <c r="E108" s="157"/>
      <c r="F108" s="157"/>
      <c r="G108" s="157"/>
      <c r="H108" s="157"/>
      <c r="I108" s="184"/>
      <c r="J108" s="10">
        <f>SUM(J8:J107)</f>
        <v>0</v>
      </c>
      <c r="K108" s="4"/>
    </row>
  </sheetData>
  <sheetProtection algorithmName="SHA-512" hashValue="MsFbQGxpJGXCGKH28BbjgvyqMzkrved+f0PGKx+R58zTiV7O0/O0TLblot6Zcgt+urXFrmFI+t7eLs27yyT5SQ==" saltValue="skAb1a+ID1v0hj475fQc5g==" spinCount="100000" sheet="1" formatCells="0" formatColumns="0" formatRows="0" autoFilter="0"/>
  <mergeCells count="218">
    <mergeCell ref="A1:M1"/>
    <mergeCell ref="M6:M7"/>
    <mergeCell ref="A4:M4"/>
    <mergeCell ref="A5:M5"/>
    <mergeCell ref="A3:F3"/>
    <mergeCell ref="L6:L7"/>
    <mergeCell ref="D8:E8"/>
    <mergeCell ref="G6:H7"/>
    <mergeCell ref="A6:A7"/>
    <mergeCell ref="C6:C7"/>
    <mergeCell ref="B6:B7"/>
    <mergeCell ref="D6:E7"/>
    <mergeCell ref="H3:K3"/>
    <mergeCell ref="L3:M3"/>
    <mergeCell ref="D9:E9"/>
    <mergeCell ref="D10:E10"/>
    <mergeCell ref="G9:H9"/>
    <mergeCell ref="F6:F7"/>
    <mergeCell ref="G8:H8"/>
    <mergeCell ref="G10:H10"/>
    <mergeCell ref="G11:H11"/>
    <mergeCell ref="D13:E13"/>
    <mergeCell ref="D14:E14"/>
    <mergeCell ref="D15:E15"/>
    <mergeCell ref="A108:I108"/>
    <mergeCell ref="I6:I7"/>
    <mergeCell ref="J6:J7"/>
    <mergeCell ref="K6:K7"/>
    <mergeCell ref="D11:E11"/>
    <mergeCell ref="D12:E12"/>
    <mergeCell ref="D16:E16"/>
    <mergeCell ref="D17:E17"/>
    <mergeCell ref="D18:E18"/>
    <mergeCell ref="D19:E19"/>
    <mergeCell ref="G12:H12"/>
    <mergeCell ref="G13:H13"/>
    <mergeCell ref="G14:H14"/>
    <mergeCell ref="G15:H15"/>
    <mergeCell ref="G16:H16"/>
    <mergeCell ref="G17:H17"/>
    <mergeCell ref="G18:H18"/>
    <mergeCell ref="G19:H19"/>
    <mergeCell ref="G25:H25"/>
    <mergeCell ref="G26:H26"/>
    <mergeCell ref="G27:H27"/>
    <mergeCell ref="G28:H28"/>
    <mergeCell ref="G29:H29"/>
    <mergeCell ref="G20:H20"/>
    <mergeCell ref="G21:H21"/>
    <mergeCell ref="G22:H22"/>
    <mergeCell ref="G23:H23"/>
    <mergeCell ref="G24:H24"/>
    <mergeCell ref="G35:H35"/>
    <mergeCell ref="G36:H36"/>
    <mergeCell ref="G37:H37"/>
    <mergeCell ref="G38:H38"/>
    <mergeCell ref="G39:H39"/>
    <mergeCell ref="G30:H30"/>
    <mergeCell ref="G31:H31"/>
    <mergeCell ref="G32:H32"/>
    <mergeCell ref="G33:H33"/>
    <mergeCell ref="G34:H34"/>
    <mergeCell ref="G45:H45"/>
    <mergeCell ref="G46:H46"/>
    <mergeCell ref="G47:H47"/>
    <mergeCell ref="G48:H48"/>
    <mergeCell ref="G49:H49"/>
    <mergeCell ref="G40:H40"/>
    <mergeCell ref="G41:H41"/>
    <mergeCell ref="G42:H42"/>
    <mergeCell ref="G43:H43"/>
    <mergeCell ref="G44:H44"/>
    <mergeCell ref="G55:H55"/>
    <mergeCell ref="G56:H56"/>
    <mergeCell ref="G57:H57"/>
    <mergeCell ref="G58:H58"/>
    <mergeCell ref="G59:H59"/>
    <mergeCell ref="G50:H50"/>
    <mergeCell ref="G51:H51"/>
    <mergeCell ref="G52:H52"/>
    <mergeCell ref="G53:H53"/>
    <mergeCell ref="G54:H54"/>
    <mergeCell ref="G65:H65"/>
    <mergeCell ref="G66:H66"/>
    <mergeCell ref="G67:H67"/>
    <mergeCell ref="G68:H68"/>
    <mergeCell ref="G69:H69"/>
    <mergeCell ref="G60:H60"/>
    <mergeCell ref="G61:H61"/>
    <mergeCell ref="G62:H62"/>
    <mergeCell ref="G63:H63"/>
    <mergeCell ref="G64:H64"/>
    <mergeCell ref="G75:H75"/>
    <mergeCell ref="G76:H76"/>
    <mergeCell ref="G77:H77"/>
    <mergeCell ref="G78:H78"/>
    <mergeCell ref="G79:H79"/>
    <mergeCell ref="G70:H70"/>
    <mergeCell ref="G71:H71"/>
    <mergeCell ref="G72:H72"/>
    <mergeCell ref="G73:H73"/>
    <mergeCell ref="G74:H74"/>
    <mergeCell ref="G85:H85"/>
    <mergeCell ref="G86:H86"/>
    <mergeCell ref="G87:H87"/>
    <mergeCell ref="G88:H88"/>
    <mergeCell ref="G89:H89"/>
    <mergeCell ref="G80:H80"/>
    <mergeCell ref="G81:H81"/>
    <mergeCell ref="G82:H82"/>
    <mergeCell ref="G83:H83"/>
    <mergeCell ref="G84:H84"/>
    <mergeCell ref="G95:H95"/>
    <mergeCell ref="G96:H96"/>
    <mergeCell ref="G97:H97"/>
    <mergeCell ref="G98:H98"/>
    <mergeCell ref="G99:H99"/>
    <mergeCell ref="G90:H90"/>
    <mergeCell ref="G91:H91"/>
    <mergeCell ref="G92:H92"/>
    <mergeCell ref="G93:H93"/>
    <mergeCell ref="G94:H94"/>
    <mergeCell ref="G105:H105"/>
    <mergeCell ref="G106:H106"/>
    <mergeCell ref="G107:H107"/>
    <mergeCell ref="G100:H100"/>
    <mergeCell ref="G101:H101"/>
    <mergeCell ref="G102:H102"/>
    <mergeCell ref="G103:H103"/>
    <mergeCell ref="G104:H104"/>
    <mergeCell ref="D33:E33"/>
    <mergeCell ref="D34:E34"/>
    <mergeCell ref="D35:E35"/>
    <mergeCell ref="D36:E36"/>
    <mergeCell ref="D37:E37"/>
    <mergeCell ref="D53:E53"/>
    <mergeCell ref="D54:E54"/>
    <mergeCell ref="D55:E55"/>
    <mergeCell ref="D56:E56"/>
    <mergeCell ref="D57:E57"/>
    <mergeCell ref="D48:E48"/>
    <mergeCell ref="D49:E49"/>
    <mergeCell ref="D50:E50"/>
    <mergeCell ref="D51:E51"/>
    <mergeCell ref="D52:E52"/>
    <mergeCell ref="D63:E63"/>
    <mergeCell ref="D20:E20"/>
    <mergeCell ref="D21:E21"/>
    <mergeCell ref="D22:E22"/>
    <mergeCell ref="D23:E23"/>
    <mergeCell ref="D24:E24"/>
    <mergeCell ref="D25:E25"/>
    <mergeCell ref="D26:E26"/>
    <mergeCell ref="D27:E27"/>
    <mergeCell ref="D28:E28"/>
    <mergeCell ref="D29:E29"/>
    <mergeCell ref="D30:E30"/>
    <mergeCell ref="D31:E31"/>
    <mergeCell ref="D32:E32"/>
    <mergeCell ref="D43:E43"/>
    <mergeCell ref="D44:E44"/>
    <mergeCell ref="D45:E45"/>
    <mergeCell ref="D46:E46"/>
    <mergeCell ref="D47:E47"/>
    <mergeCell ref="D38:E38"/>
    <mergeCell ref="D39:E39"/>
    <mergeCell ref="D40:E40"/>
    <mergeCell ref="D41:E41"/>
    <mergeCell ref="D42:E42"/>
    <mergeCell ref="D64:E64"/>
    <mergeCell ref="D65:E65"/>
    <mergeCell ref="D66:E66"/>
    <mergeCell ref="D67:E67"/>
    <mergeCell ref="D58:E58"/>
    <mergeCell ref="D59:E59"/>
    <mergeCell ref="D60:E60"/>
    <mergeCell ref="D61:E61"/>
    <mergeCell ref="D62:E62"/>
    <mergeCell ref="D73:E73"/>
    <mergeCell ref="D74:E74"/>
    <mergeCell ref="D75:E75"/>
    <mergeCell ref="D76:E76"/>
    <mergeCell ref="D77:E77"/>
    <mergeCell ref="D68:E68"/>
    <mergeCell ref="D69:E69"/>
    <mergeCell ref="D70:E70"/>
    <mergeCell ref="D71:E71"/>
    <mergeCell ref="D72:E72"/>
    <mergeCell ref="D83:E83"/>
    <mergeCell ref="D84:E84"/>
    <mergeCell ref="D85:E85"/>
    <mergeCell ref="D86:E86"/>
    <mergeCell ref="D87:E87"/>
    <mergeCell ref="D78:E78"/>
    <mergeCell ref="D79:E79"/>
    <mergeCell ref="D80:E80"/>
    <mergeCell ref="D81:E81"/>
    <mergeCell ref="D82:E82"/>
    <mergeCell ref="D93:E93"/>
    <mergeCell ref="D94:E94"/>
    <mergeCell ref="D95:E95"/>
    <mergeCell ref="D96:E96"/>
    <mergeCell ref="D97:E97"/>
    <mergeCell ref="D88:E88"/>
    <mergeCell ref="D89:E89"/>
    <mergeCell ref="D90:E90"/>
    <mergeCell ref="D91:E91"/>
    <mergeCell ref="D92:E92"/>
    <mergeCell ref="D103:E103"/>
    <mergeCell ref="D104:E104"/>
    <mergeCell ref="D105:E105"/>
    <mergeCell ref="D106:E106"/>
    <mergeCell ref="D107:E107"/>
    <mergeCell ref="D98:E98"/>
    <mergeCell ref="D99:E99"/>
    <mergeCell ref="D100:E100"/>
    <mergeCell ref="D101:E101"/>
    <mergeCell ref="D102:E102"/>
  </mergeCells>
  <dataValidations xWindow="1089" yWindow="522" count="2">
    <dataValidation type="decimal" operator="lessThanOrEqual" showInputMessage="1" showErrorMessage="1" error="Importe Inferior o igual al importe total" sqref="J8:J107" xr:uid="{00000000-0002-0000-0600-000002000000}">
      <formula1>I8</formula1>
    </dataValidation>
    <dataValidation type="date" allowBlank="1" showInputMessage="1" showErrorMessage="1" prompt="Fecha entre 01/01/2024 y 31/01/2025" sqref="C8:C107 L8:L107" xr:uid="{5DE7F55B-1640-4D34-81BC-856EF6BC8917}">
      <formula1>45292</formula1>
      <formula2>45688</formula2>
    </dataValidation>
  </dataValidations>
  <pageMargins left="0.23622047244094491" right="0.23622047244094491" top="0.94488188976377963" bottom="0.74803149606299213" header="0.19685039370078741" footer="0.31496062992125984"/>
  <pageSetup paperSize="9" scale="57" pageOrder="overThenDown" orientation="portrait" r:id="rId1"/>
  <headerFooter>
    <oddHeader xml:space="preserve">&amp;L&amp;G &amp;RCONSEJERÍA DE BIENESTAR SOCIAL             
Viceconsejería de Servicios y Prestaciones Sociales         
Convocatoria subvenciones IRPF e Impuesto sobre Sociedades
</oddHeader>
    <oddFooter>&amp;C&amp;P/&amp;N</oddFooter>
  </headerFooter>
  <rowBreaks count="2" manualBreakCount="2">
    <brk id="108" max="12" man="1"/>
    <brk id="109" max="12" man="1"/>
  </rowBreaks>
  <ignoredErrors>
    <ignoredError sqref="K8 K9:K107" evalError="1"/>
  </ignoredErrors>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7"/>
  <dimension ref="A1:N58"/>
  <sheetViews>
    <sheetView showGridLines="0" topLeftCell="B1" zoomScaleNormal="100" zoomScaleSheetLayoutView="100" workbookViewId="0">
      <selection activeCell="L3" sqref="L3:M3"/>
    </sheetView>
  </sheetViews>
  <sheetFormatPr baseColWidth="10" defaultColWidth="11.42578125" defaultRowHeight="21.75" customHeight="1" x14ac:dyDescent="0.25"/>
  <cols>
    <col min="1" max="1" width="4.28515625" style="1" customWidth="1"/>
    <col min="2" max="2" width="14.42578125" style="1" customWidth="1"/>
    <col min="3" max="3" width="9.85546875" style="2" customWidth="1"/>
    <col min="4" max="4" width="10.5703125" style="3" customWidth="1"/>
    <col min="5" max="5" width="20.42578125" style="1" customWidth="1"/>
    <col min="6" max="6" width="8.7109375" style="1" customWidth="1"/>
    <col min="7" max="7" width="12.5703125" style="1" customWidth="1"/>
    <col min="8" max="8" width="20.42578125" style="1" customWidth="1"/>
    <col min="9" max="9" width="9.42578125" style="1" customWidth="1"/>
    <col min="10" max="10" width="11.28515625" style="1" customWidth="1"/>
    <col min="11" max="11" width="10.7109375" style="1" customWidth="1"/>
    <col min="12" max="12" width="10.42578125" style="1" customWidth="1"/>
    <col min="13" max="13" width="22" style="79" customWidth="1"/>
    <col min="14" max="14" width="11.42578125" style="79"/>
    <col min="15" max="19" width="11.42578125" style="1"/>
    <col min="20" max="20" width="3.42578125" style="1" customWidth="1"/>
    <col min="21" max="16384" width="11.42578125" style="1"/>
  </cols>
  <sheetData>
    <row r="1" spans="1:14" ht="24" customHeight="1" x14ac:dyDescent="0.25">
      <c r="A1" s="109" t="s">
        <v>530</v>
      </c>
      <c r="B1" s="109"/>
      <c r="C1" s="109"/>
      <c r="D1" s="109"/>
      <c r="E1" s="109"/>
      <c r="F1" s="109"/>
      <c r="G1" s="109"/>
      <c r="H1" s="109"/>
      <c r="I1" s="109"/>
      <c r="J1" s="109"/>
      <c r="K1" s="109"/>
      <c r="L1" s="109"/>
      <c r="M1" s="109"/>
    </row>
    <row r="2" spans="1:14" s="5" customFormat="1" ht="31.5" customHeight="1" x14ac:dyDescent="0.25">
      <c r="A2" s="63"/>
      <c r="B2" s="63"/>
      <c r="C2" s="63"/>
      <c r="D2" s="63"/>
      <c r="E2" s="63"/>
      <c r="F2" s="63"/>
      <c r="G2" s="63"/>
      <c r="H2" s="63"/>
      <c r="I2" s="63"/>
      <c r="J2" s="63"/>
      <c r="K2" s="63"/>
      <c r="L2" s="63"/>
      <c r="M2" s="80"/>
      <c r="N2" s="80"/>
    </row>
    <row r="3" spans="1:14" ht="36.75" customHeight="1" x14ac:dyDescent="0.25">
      <c r="A3" s="173" t="s">
        <v>314</v>
      </c>
      <c r="B3" s="173"/>
      <c r="C3" s="173"/>
      <c r="D3" s="173"/>
      <c r="E3" s="173"/>
      <c r="F3" s="173"/>
      <c r="G3" s="53"/>
      <c r="H3" s="174" t="s">
        <v>313</v>
      </c>
      <c r="I3" s="174"/>
      <c r="J3" s="174"/>
      <c r="K3" s="174"/>
      <c r="L3" s="175">
        <f>J58</f>
        <v>0</v>
      </c>
      <c r="M3" s="175"/>
    </row>
    <row r="4" spans="1:14" ht="15.75" customHeight="1" x14ac:dyDescent="0.25">
      <c r="A4" s="190" t="s">
        <v>573</v>
      </c>
      <c r="B4" s="190"/>
      <c r="C4" s="190"/>
      <c r="D4" s="190"/>
      <c r="E4" s="190"/>
      <c r="F4" s="190"/>
      <c r="G4" s="190"/>
      <c r="H4" s="190"/>
      <c r="I4" s="190"/>
      <c r="J4" s="190"/>
      <c r="K4" s="190"/>
      <c r="L4" s="190"/>
      <c r="M4" s="190"/>
    </row>
    <row r="5" spans="1:14" ht="9.75" customHeight="1" x14ac:dyDescent="0.25">
      <c r="A5" s="176"/>
      <c r="B5" s="176"/>
      <c r="C5" s="176"/>
      <c r="D5" s="176"/>
      <c r="E5" s="176"/>
      <c r="F5" s="176"/>
      <c r="G5" s="176"/>
      <c r="H5" s="176"/>
      <c r="I5" s="176"/>
      <c r="J5" s="176"/>
      <c r="K5" s="176"/>
      <c r="L5" s="176"/>
      <c r="M5" s="176"/>
    </row>
    <row r="6" spans="1:14" s="5" customFormat="1" ht="21" customHeight="1" x14ac:dyDescent="0.25">
      <c r="A6" s="158" t="s">
        <v>7</v>
      </c>
      <c r="B6" s="158" t="s">
        <v>307</v>
      </c>
      <c r="C6" s="158" t="s">
        <v>10</v>
      </c>
      <c r="D6" s="164" t="s">
        <v>331</v>
      </c>
      <c r="E6" s="164"/>
      <c r="F6" s="164" t="s">
        <v>308</v>
      </c>
      <c r="G6" s="158" t="s">
        <v>554</v>
      </c>
      <c r="H6" s="158"/>
      <c r="I6" s="158" t="s">
        <v>11</v>
      </c>
      <c r="J6" s="158" t="s">
        <v>12</v>
      </c>
      <c r="K6" s="158" t="s">
        <v>13</v>
      </c>
      <c r="L6" s="158" t="s">
        <v>14</v>
      </c>
      <c r="M6" s="158" t="s">
        <v>567</v>
      </c>
      <c r="N6" s="80"/>
    </row>
    <row r="7" spans="1:14" ht="33.75" customHeight="1" x14ac:dyDescent="0.25">
      <c r="A7" s="158"/>
      <c r="B7" s="158"/>
      <c r="C7" s="158"/>
      <c r="D7" s="164"/>
      <c r="E7" s="164"/>
      <c r="F7" s="164"/>
      <c r="G7" s="158"/>
      <c r="H7" s="158"/>
      <c r="I7" s="158"/>
      <c r="J7" s="158"/>
      <c r="K7" s="158"/>
      <c r="L7" s="158"/>
      <c r="M7" s="158"/>
    </row>
    <row r="8" spans="1:14" ht="11.25" customHeight="1" x14ac:dyDescent="0.25">
      <c r="A8" s="6">
        <v>1</v>
      </c>
      <c r="B8" s="16"/>
      <c r="C8" s="13"/>
      <c r="D8" s="182"/>
      <c r="E8" s="183"/>
      <c r="F8" s="58"/>
      <c r="G8" s="180"/>
      <c r="H8" s="181"/>
      <c r="I8" s="26"/>
      <c r="J8" s="26"/>
      <c r="K8" s="8" t="e">
        <f>J8/I8</f>
        <v>#DIV/0!</v>
      </c>
      <c r="L8" s="13"/>
      <c r="M8" s="13"/>
    </row>
    <row r="9" spans="1:14" ht="11.25" customHeight="1" x14ac:dyDescent="0.25">
      <c r="A9" s="6">
        <v>2</v>
      </c>
      <c r="B9" s="16"/>
      <c r="C9" s="13"/>
      <c r="D9" s="182"/>
      <c r="E9" s="183"/>
      <c r="F9" s="58"/>
      <c r="G9" s="180"/>
      <c r="H9" s="181"/>
      <c r="I9" s="26"/>
      <c r="J9" s="26"/>
      <c r="K9" s="8" t="e">
        <f t="shared" ref="K9:K57" si="0">J9/I9</f>
        <v>#DIV/0!</v>
      </c>
      <c r="L9" s="13"/>
      <c r="M9" s="13"/>
    </row>
    <row r="10" spans="1:14" ht="11.25" customHeight="1" x14ac:dyDescent="0.25">
      <c r="A10" s="6">
        <v>3</v>
      </c>
      <c r="B10" s="16"/>
      <c r="C10" s="13"/>
      <c r="D10" s="182"/>
      <c r="E10" s="183"/>
      <c r="F10" s="58"/>
      <c r="G10" s="180"/>
      <c r="H10" s="181"/>
      <c r="I10" s="26"/>
      <c r="J10" s="26"/>
      <c r="K10" s="8" t="e">
        <f t="shared" si="0"/>
        <v>#DIV/0!</v>
      </c>
      <c r="L10" s="13"/>
      <c r="M10" s="13"/>
    </row>
    <row r="11" spans="1:14" ht="11.25" customHeight="1" x14ac:dyDescent="0.25">
      <c r="A11" s="6">
        <v>4</v>
      </c>
      <c r="B11" s="16"/>
      <c r="C11" s="13"/>
      <c r="D11" s="182"/>
      <c r="E11" s="183"/>
      <c r="F11" s="58"/>
      <c r="G11" s="180"/>
      <c r="H11" s="181"/>
      <c r="I11" s="26"/>
      <c r="J11" s="26"/>
      <c r="K11" s="8" t="e">
        <f t="shared" si="0"/>
        <v>#DIV/0!</v>
      </c>
      <c r="L11" s="13"/>
      <c r="M11" s="13"/>
    </row>
    <row r="12" spans="1:14" ht="11.25" customHeight="1" x14ac:dyDescent="0.25">
      <c r="A12" s="6">
        <v>5</v>
      </c>
      <c r="B12" s="16"/>
      <c r="C12" s="13"/>
      <c r="D12" s="182"/>
      <c r="E12" s="183"/>
      <c r="F12" s="58"/>
      <c r="G12" s="180"/>
      <c r="H12" s="181"/>
      <c r="I12" s="26"/>
      <c r="J12" s="26"/>
      <c r="K12" s="8" t="e">
        <f t="shared" si="0"/>
        <v>#DIV/0!</v>
      </c>
      <c r="L12" s="13"/>
      <c r="M12" s="13"/>
    </row>
    <row r="13" spans="1:14" ht="11.25" customHeight="1" x14ac:dyDescent="0.25">
      <c r="A13" s="6">
        <v>6</v>
      </c>
      <c r="B13" s="16"/>
      <c r="C13" s="13"/>
      <c r="D13" s="182"/>
      <c r="E13" s="183"/>
      <c r="F13" s="58"/>
      <c r="G13" s="180"/>
      <c r="H13" s="181"/>
      <c r="I13" s="26"/>
      <c r="J13" s="26"/>
      <c r="K13" s="8" t="e">
        <f t="shared" si="0"/>
        <v>#DIV/0!</v>
      </c>
      <c r="L13" s="13"/>
      <c r="M13" s="13"/>
    </row>
    <row r="14" spans="1:14" ht="11.25" customHeight="1" x14ac:dyDescent="0.25">
      <c r="A14" s="6">
        <v>7</v>
      </c>
      <c r="B14" s="16"/>
      <c r="C14" s="13"/>
      <c r="D14" s="182"/>
      <c r="E14" s="183"/>
      <c r="F14" s="58"/>
      <c r="G14" s="180"/>
      <c r="H14" s="181"/>
      <c r="I14" s="26"/>
      <c r="J14" s="26"/>
      <c r="K14" s="8" t="e">
        <f t="shared" si="0"/>
        <v>#DIV/0!</v>
      </c>
      <c r="L14" s="13"/>
      <c r="M14" s="13"/>
    </row>
    <row r="15" spans="1:14" ht="11.25" customHeight="1" x14ac:dyDescent="0.25">
      <c r="A15" s="6">
        <v>8</v>
      </c>
      <c r="B15" s="16"/>
      <c r="C15" s="13"/>
      <c r="D15" s="182"/>
      <c r="E15" s="183"/>
      <c r="F15" s="58"/>
      <c r="G15" s="180"/>
      <c r="H15" s="181"/>
      <c r="I15" s="26"/>
      <c r="J15" s="26"/>
      <c r="K15" s="8" t="e">
        <f t="shared" si="0"/>
        <v>#DIV/0!</v>
      </c>
      <c r="L15" s="13"/>
      <c r="M15" s="13"/>
    </row>
    <row r="16" spans="1:14" ht="11.25" customHeight="1" x14ac:dyDescent="0.25">
      <c r="A16" s="6">
        <v>9</v>
      </c>
      <c r="B16" s="16"/>
      <c r="C16" s="13"/>
      <c r="D16" s="182"/>
      <c r="E16" s="183"/>
      <c r="F16" s="58"/>
      <c r="G16" s="180"/>
      <c r="H16" s="181"/>
      <c r="I16" s="26"/>
      <c r="J16" s="26"/>
      <c r="K16" s="8" t="e">
        <f t="shared" si="0"/>
        <v>#DIV/0!</v>
      </c>
      <c r="L16" s="13"/>
      <c r="M16" s="13"/>
    </row>
    <row r="17" spans="1:13" ht="11.25" customHeight="1" x14ac:dyDescent="0.25">
      <c r="A17" s="6">
        <v>10</v>
      </c>
      <c r="B17" s="16"/>
      <c r="C17" s="13"/>
      <c r="D17" s="182"/>
      <c r="E17" s="183"/>
      <c r="F17" s="58"/>
      <c r="G17" s="180"/>
      <c r="H17" s="181"/>
      <c r="I17" s="26"/>
      <c r="J17" s="26"/>
      <c r="K17" s="8" t="e">
        <f t="shared" si="0"/>
        <v>#DIV/0!</v>
      </c>
      <c r="L17" s="13"/>
      <c r="M17" s="13"/>
    </row>
    <row r="18" spans="1:13" ht="11.25" customHeight="1" x14ac:dyDescent="0.25">
      <c r="A18" s="6">
        <v>11</v>
      </c>
      <c r="B18" s="16"/>
      <c r="C18" s="13"/>
      <c r="D18" s="182"/>
      <c r="E18" s="183"/>
      <c r="F18" s="58"/>
      <c r="G18" s="180"/>
      <c r="H18" s="181"/>
      <c r="I18" s="26"/>
      <c r="J18" s="26"/>
      <c r="K18" s="8" t="e">
        <f t="shared" si="0"/>
        <v>#DIV/0!</v>
      </c>
      <c r="L18" s="13"/>
      <c r="M18" s="13"/>
    </row>
    <row r="19" spans="1:13" ht="11.25" customHeight="1" x14ac:dyDescent="0.25">
      <c r="A19" s="6">
        <v>12</v>
      </c>
      <c r="B19" s="16"/>
      <c r="C19" s="13"/>
      <c r="D19" s="182"/>
      <c r="E19" s="183"/>
      <c r="F19" s="58"/>
      <c r="G19" s="180"/>
      <c r="H19" s="181"/>
      <c r="I19" s="26"/>
      <c r="J19" s="26"/>
      <c r="K19" s="8" t="e">
        <f t="shared" si="0"/>
        <v>#DIV/0!</v>
      </c>
      <c r="L19" s="13"/>
      <c r="M19" s="13"/>
    </row>
    <row r="20" spans="1:13" ht="11.25" customHeight="1" x14ac:dyDescent="0.25">
      <c r="A20" s="6">
        <v>13</v>
      </c>
      <c r="B20" s="16"/>
      <c r="C20" s="13"/>
      <c r="D20" s="182"/>
      <c r="E20" s="183"/>
      <c r="F20" s="58"/>
      <c r="G20" s="180"/>
      <c r="H20" s="181"/>
      <c r="I20" s="26"/>
      <c r="J20" s="26"/>
      <c r="K20" s="8" t="e">
        <f t="shared" si="0"/>
        <v>#DIV/0!</v>
      </c>
      <c r="L20" s="13"/>
      <c r="M20" s="13"/>
    </row>
    <row r="21" spans="1:13" ht="11.25" customHeight="1" x14ac:dyDescent="0.25">
      <c r="A21" s="6">
        <v>14</v>
      </c>
      <c r="B21" s="16"/>
      <c r="C21" s="13"/>
      <c r="D21" s="182"/>
      <c r="E21" s="183"/>
      <c r="F21" s="58"/>
      <c r="G21" s="180"/>
      <c r="H21" s="181"/>
      <c r="I21" s="26"/>
      <c r="J21" s="26"/>
      <c r="K21" s="8" t="e">
        <f t="shared" si="0"/>
        <v>#DIV/0!</v>
      </c>
      <c r="L21" s="13"/>
      <c r="M21" s="13"/>
    </row>
    <row r="22" spans="1:13" ht="11.25" customHeight="1" x14ac:dyDescent="0.25">
      <c r="A22" s="6">
        <v>15</v>
      </c>
      <c r="B22" s="16"/>
      <c r="C22" s="13"/>
      <c r="D22" s="182"/>
      <c r="E22" s="183"/>
      <c r="F22" s="58"/>
      <c r="G22" s="180"/>
      <c r="H22" s="181"/>
      <c r="I22" s="26"/>
      <c r="J22" s="26"/>
      <c r="K22" s="8" t="e">
        <f t="shared" si="0"/>
        <v>#DIV/0!</v>
      </c>
      <c r="L22" s="13"/>
      <c r="M22" s="13"/>
    </row>
    <row r="23" spans="1:13" ht="11.25" customHeight="1" x14ac:dyDescent="0.25">
      <c r="A23" s="6">
        <v>16</v>
      </c>
      <c r="B23" s="16"/>
      <c r="C23" s="13"/>
      <c r="D23" s="182"/>
      <c r="E23" s="183"/>
      <c r="F23" s="58"/>
      <c r="G23" s="180"/>
      <c r="H23" s="181"/>
      <c r="I23" s="26"/>
      <c r="J23" s="26"/>
      <c r="K23" s="8" t="e">
        <f t="shared" si="0"/>
        <v>#DIV/0!</v>
      </c>
      <c r="L23" s="13"/>
      <c r="M23" s="13"/>
    </row>
    <row r="24" spans="1:13" ht="11.25" customHeight="1" x14ac:dyDescent="0.25">
      <c r="A24" s="6">
        <v>17</v>
      </c>
      <c r="B24" s="16"/>
      <c r="C24" s="13"/>
      <c r="D24" s="182"/>
      <c r="E24" s="183"/>
      <c r="F24" s="58"/>
      <c r="G24" s="180"/>
      <c r="H24" s="181"/>
      <c r="I24" s="26"/>
      <c r="J24" s="26"/>
      <c r="K24" s="8" t="e">
        <f t="shared" si="0"/>
        <v>#DIV/0!</v>
      </c>
      <c r="L24" s="13"/>
      <c r="M24" s="13"/>
    </row>
    <row r="25" spans="1:13" ht="11.25" customHeight="1" x14ac:dyDescent="0.25">
      <c r="A25" s="6">
        <v>18</v>
      </c>
      <c r="B25" s="16"/>
      <c r="C25" s="13"/>
      <c r="D25" s="182"/>
      <c r="E25" s="183"/>
      <c r="F25" s="58"/>
      <c r="G25" s="180"/>
      <c r="H25" s="181"/>
      <c r="I25" s="26"/>
      <c r="J25" s="26"/>
      <c r="K25" s="8" t="e">
        <f t="shared" si="0"/>
        <v>#DIV/0!</v>
      </c>
      <c r="L25" s="13"/>
      <c r="M25" s="13"/>
    </row>
    <row r="26" spans="1:13" ht="11.25" customHeight="1" x14ac:dyDescent="0.25">
      <c r="A26" s="6">
        <v>19</v>
      </c>
      <c r="B26" s="16"/>
      <c r="C26" s="13"/>
      <c r="D26" s="182"/>
      <c r="E26" s="183"/>
      <c r="F26" s="58"/>
      <c r="G26" s="180"/>
      <c r="H26" s="181"/>
      <c r="I26" s="26"/>
      <c r="J26" s="26"/>
      <c r="K26" s="8" t="e">
        <f t="shared" si="0"/>
        <v>#DIV/0!</v>
      </c>
      <c r="L26" s="13"/>
      <c r="M26" s="13"/>
    </row>
    <row r="27" spans="1:13" ht="11.25" customHeight="1" x14ac:dyDescent="0.25">
      <c r="A27" s="6">
        <v>20</v>
      </c>
      <c r="B27" s="16"/>
      <c r="C27" s="13"/>
      <c r="D27" s="182"/>
      <c r="E27" s="183"/>
      <c r="F27" s="58"/>
      <c r="G27" s="180"/>
      <c r="H27" s="181"/>
      <c r="I27" s="26"/>
      <c r="J27" s="26"/>
      <c r="K27" s="8" t="e">
        <f t="shared" si="0"/>
        <v>#DIV/0!</v>
      </c>
      <c r="L27" s="13"/>
      <c r="M27" s="13"/>
    </row>
    <row r="28" spans="1:13" ht="11.25" customHeight="1" x14ac:dyDescent="0.25">
      <c r="A28" s="6">
        <v>21</v>
      </c>
      <c r="B28" s="16"/>
      <c r="C28" s="13"/>
      <c r="D28" s="182"/>
      <c r="E28" s="183"/>
      <c r="F28" s="58"/>
      <c r="G28" s="180"/>
      <c r="H28" s="181"/>
      <c r="I28" s="26"/>
      <c r="J28" s="26"/>
      <c r="K28" s="8" t="e">
        <f t="shared" si="0"/>
        <v>#DIV/0!</v>
      </c>
      <c r="L28" s="13"/>
      <c r="M28" s="13"/>
    </row>
    <row r="29" spans="1:13" ht="11.25" customHeight="1" x14ac:dyDescent="0.25">
      <c r="A29" s="6">
        <v>22</v>
      </c>
      <c r="B29" s="16"/>
      <c r="C29" s="13"/>
      <c r="D29" s="182"/>
      <c r="E29" s="183"/>
      <c r="F29" s="58"/>
      <c r="G29" s="180"/>
      <c r="H29" s="181"/>
      <c r="I29" s="26"/>
      <c r="J29" s="26"/>
      <c r="K29" s="8" t="e">
        <f t="shared" si="0"/>
        <v>#DIV/0!</v>
      </c>
      <c r="L29" s="13"/>
      <c r="M29" s="13"/>
    </row>
    <row r="30" spans="1:13" ht="11.25" customHeight="1" x14ac:dyDescent="0.25">
      <c r="A30" s="6">
        <v>23</v>
      </c>
      <c r="B30" s="16"/>
      <c r="C30" s="13"/>
      <c r="D30" s="182"/>
      <c r="E30" s="183"/>
      <c r="F30" s="58"/>
      <c r="G30" s="180"/>
      <c r="H30" s="181"/>
      <c r="I30" s="26"/>
      <c r="J30" s="26"/>
      <c r="K30" s="8" t="e">
        <f t="shared" si="0"/>
        <v>#DIV/0!</v>
      </c>
      <c r="L30" s="13"/>
      <c r="M30" s="13"/>
    </row>
    <row r="31" spans="1:13" ht="11.25" customHeight="1" x14ac:dyDescent="0.25">
      <c r="A31" s="6">
        <v>24</v>
      </c>
      <c r="B31" s="16"/>
      <c r="C31" s="13"/>
      <c r="D31" s="182"/>
      <c r="E31" s="183"/>
      <c r="F31" s="58"/>
      <c r="G31" s="180"/>
      <c r="H31" s="181"/>
      <c r="I31" s="26"/>
      <c r="J31" s="26"/>
      <c r="K31" s="8" t="e">
        <f t="shared" si="0"/>
        <v>#DIV/0!</v>
      </c>
      <c r="L31" s="13"/>
      <c r="M31" s="13"/>
    </row>
    <row r="32" spans="1:13" ht="11.25" customHeight="1" x14ac:dyDescent="0.25">
      <c r="A32" s="6">
        <v>25</v>
      </c>
      <c r="B32" s="16"/>
      <c r="C32" s="13"/>
      <c r="D32" s="182"/>
      <c r="E32" s="183"/>
      <c r="F32" s="58"/>
      <c r="G32" s="180"/>
      <c r="H32" s="181"/>
      <c r="I32" s="26"/>
      <c r="J32" s="26"/>
      <c r="K32" s="8" t="e">
        <f t="shared" si="0"/>
        <v>#DIV/0!</v>
      </c>
      <c r="L32" s="13"/>
      <c r="M32" s="13"/>
    </row>
    <row r="33" spans="1:13" ht="11.25" customHeight="1" x14ac:dyDescent="0.25">
      <c r="A33" s="6">
        <v>26</v>
      </c>
      <c r="B33" s="16"/>
      <c r="C33" s="13"/>
      <c r="D33" s="182"/>
      <c r="E33" s="183"/>
      <c r="F33" s="58"/>
      <c r="G33" s="180"/>
      <c r="H33" s="181"/>
      <c r="I33" s="26"/>
      <c r="J33" s="26"/>
      <c r="K33" s="8" t="e">
        <f t="shared" si="0"/>
        <v>#DIV/0!</v>
      </c>
      <c r="L33" s="13"/>
      <c r="M33" s="13"/>
    </row>
    <row r="34" spans="1:13" ht="11.25" customHeight="1" x14ac:dyDescent="0.25">
      <c r="A34" s="6">
        <v>27</v>
      </c>
      <c r="B34" s="16"/>
      <c r="C34" s="13"/>
      <c r="D34" s="182"/>
      <c r="E34" s="183"/>
      <c r="F34" s="58"/>
      <c r="G34" s="180"/>
      <c r="H34" s="181"/>
      <c r="I34" s="26"/>
      <c r="J34" s="26"/>
      <c r="K34" s="8" t="e">
        <f t="shared" si="0"/>
        <v>#DIV/0!</v>
      </c>
      <c r="L34" s="13"/>
      <c r="M34" s="13"/>
    </row>
    <row r="35" spans="1:13" ht="11.25" customHeight="1" x14ac:dyDescent="0.25">
      <c r="A35" s="6">
        <v>28</v>
      </c>
      <c r="B35" s="16"/>
      <c r="C35" s="13"/>
      <c r="D35" s="182"/>
      <c r="E35" s="183"/>
      <c r="F35" s="58"/>
      <c r="G35" s="180"/>
      <c r="H35" s="181"/>
      <c r="I35" s="26"/>
      <c r="J35" s="26"/>
      <c r="K35" s="8" t="e">
        <f t="shared" si="0"/>
        <v>#DIV/0!</v>
      </c>
      <c r="L35" s="13"/>
      <c r="M35" s="13"/>
    </row>
    <row r="36" spans="1:13" ht="11.25" customHeight="1" x14ac:dyDescent="0.25">
      <c r="A36" s="6">
        <v>29</v>
      </c>
      <c r="B36" s="16"/>
      <c r="C36" s="13"/>
      <c r="D36" s="182"/>
      <c r="E36" s="183"/>
      <c r="F36" s="58"/>
      <c r="G36" s="180"/>
      <c r="H36" s="181"/>
      <c r="I36" s="26"/>
      <c r="J36" s="26"/>
      <c r="K36" s="8" t="e">
        <f t="shared" si="0"/>
        <v>#DIV/0!</v>
      </c>
      <c r="L36" s="13"/>
      <c r="M36" s="13"/>
    </row>
    <row r="37" spans="1:13" ht="11.25" customHeight="1" x14ac:dyDescent="0.25">
      <c r="A37" s="6">
        <v>30</v>
      </c>
      <c r="B37" s="16"/>
      <c r="C37" s="13"/>
      <c r="D37" s="182"/>
      <c r="E37" s="183"/>
      <c r="F37" s="58"/>
      <c r="G37" s="180"/>
      <c r="H37" s="181"/>
      <c r="I37" s="26"/>
      <c r="J37" s="26"/>
      <c r="K37" s="8" t="e">
        <f t="shared" si="0"/>
        <v>#DIV/0!</v>
      </c>
      <c r="L37" s="13"/>
      <c r="M37" s="13"/>
    </row>
    <row r="38" spans="1:13" ht="11.25" customHeight="1" x14ac:dyDescent="0.25">
      <c r="A38" s="6">
        <v>31</v>
      </c>
      <c r="B38" s="16"/>
      <c r="C38" s="13"/>
      <c r="D38" s="182"/>
      <c r="E38" s="183"/>
      <c r="F38" s="58"/>
      <c r="G38" s="180"/>
      <c r="H38" s="181"/>
      <c r="I38" s="26"/>
      <c r="J38" s="26"/>
      <c r="K38" s="8" t="e">
        <f t="shared" si="0"/>
        <v>#DIV/0!</v>
      </c>
      <c r="L38" s="13"/>
      <c r="M38" s="13"/>
    </row>
    <row r="39" spans="1:13" ht="11.25" customHeight="1" x14ac:dyDescent="0.25">
      <c r="A39" s="6">
        <v>32</v>
      </c>
      <c r="B39" s="16"/>
      <c r="C39" s="13"/>
      <c r="D39" s="182"/>
      <c r="E39" s="183"/>
      <c r="F39" s="58"/>
      <c r="G39" s="180"/>
      <c r="H39" s="181"/>
      <c r="I39" s="26"/>
      <c r="J39" s="26"/>
      <c r="K39" s="8" t="e">
        <f t="shared" si="0"/>
        <v>#DIV/0!</v>
      </c>
      <c r="L39" s="13"/>
      <c r="M39" s="13"/>
    </row>
    <row r="40" spans="1:13" ht="11.25" customHeight="1" x14ac:dyDescent="0.25">
      <c r="A40" s="6">
        <v>33</v>
      </c>
      <c r="B40" s="16"/>
      <c r="C40" s="13"/>
      <c r="D40" s="182"/>
      <c r="E40" s="183"/>
      <c r="F40" s="58"/>
      <c r="G40" s="180"/>
      <c r="H40" s="181"/>
      <c r="I40" s="26"/>
      <c r="J40" s="26"/>
      <c r="K40" s="8" t="e">
        <f t="shared" si="0"/>
        <v>#DIV/0!</v>
      </c>
      <c r="L40" s="13"/>
      <c r="M40" s="13"/>
    </row>
    <row r="41" spans="1:13" ht="11.25" customHeight="1" x14ac:dyDescent="0.25">
      <c r="A41" s="6">
        <v>34</v>
      </c>
      <c r="B41" s="16"/>
      <c r="C41" s="13"/>
      <c r="D41" s="182"/>
      <c r="E41" s="183"/>
      <c r="F41" s="58"/>
      <c r="G41" s="180"/>
      <c r="H41" s="181"/>
      <c r="I41" s="26"/>
      <c r="J41" s="26"/>
      <c r="K41" s="8" t="e">
        <f t="shared" si="0"/>
        <v>#DIV/0!</v>
      </c>
      <c r="L41" s="13"/>
      <c r="M41" s="13"/>
    </row>
    <row r="42" spans="1:13" ht="11.25" customHeight="1" x14ac:dyDescent="0.25">
      <c r="A42" s="6">
        <v>35</v>
      </c>
      <c r="B42" s="16"/>
      <c r="C42" s="13"/>
      <c r="D42" s="182"/>
      <c r="E42" s="183"/>
      <c r="F42" s="58"/>
      <c r="G42" s="180"/>
      <c r="H42" s="181"/>
      <c r="I42" s="26"/>
      <c r="J42" s="26"/>
      <c r="K42" s="8" t="e">
        <f t="shared" si="0"/>
        <v>#DIV/0!</v>
      </c>
      <c r="L42" s="13"/>
      <c r="M42" s="13"/>
    </row>
    <row r="43" spans="1:13" ht="11.25" customHeight="1" x14ac:dyDescent="0.25">
      <c r="A43" s="6">
        <v>36</v>
      </c>
      <c r="B43" s="16"/>
      <c r="C43" s="13"/>
      <c r="D43" s="182"/>
      <c r="E43" s="183"/>
      <c r="F43" s="58"/>
      <c r="G43" s="180"/>
      <c r="H43" s="181"/>
      <c r="I43" s="26"/>
      <c r="J43" s="26"/>
      <c r="K43" s="8" t="e">
        <f t="shared" si="0"/>
        <v>#DIV/0!</v>
      </c>
      <c r="L43" s="13"/>
      <c r="M43" s="13"/>
    </row>
    <row r="44" spans="1:13" ht="11.25" customHeight="1" x14ac:dyDescent="0.25">
      <c r="A44" s="6">
        <v>37</v>
      </c>
      <c r="B44" s="16"/>
      <c r="C44" s="13"/>
      <c r="D44" s="182"/>
      <c r="E44" s="183"/>
      <c r="F44" s="58"/>
      <c r="G44" s="180"/>
      <c r="H44" s="181"/>
      <c r="I44" s="26"/>
      <c r="J44" s="26"/>
      <c r="K44" s="8" t="e">
        <f t="shared" si="0"/>
        <v>#DIV/0!</v>
      </c>
      <c r="L44" s="13"/>
      <c r="M44" s="13"/>
    </row>
    <row r="45" spans="1:13" ht="11.25" customHeight="1" x14ac:dyDescent="0.25">
      <c r="A45" s="6">
        <v>38</v>
      </c>
      <c r="B45" s="16"/>
      <c r="C45" s="13"/>
      <c r="D45" s="182"/>
      <c r="E45" s="183"/>
      <c r="F45" s="58"/>
      <c r="G45" s="180"/>
      <c r="H45" s="181"/>
      <c r="I45" s="26"/>
      <c r="J45" s="26"/>
      <c r="K45" s="8" t="e">
        <f t="shared" si="0"/>
        <v>#DIV/0!</v>
      </c>
      <c r="L45" s="13"/>
      <c r="M45" s="13"/>
    </row>
    <row r="46" spans="1:13" ht="11.25" customHeight="1" x14ac:dyDescent="0.25">
      <c r="A46" s="6">
        <v>39</v>
      </c>
      <c r="B46" s="16"/>
      <c r="C46" s="13"/>
      <c r="D46" s="182"/>
      <c r="E46" s="183"/>
      <c r="F46" s="58"/>
      <c r="G46" s="180"/>
      <c r="H46" s="181"/>
      <c r="I46" s="26"/>
      <c r="J46" s="26"/>
      <c r="K46" s="8" t="e">
        <f t="shared" si="0"/>
        <v>#DIV/0!</v>
      </c>
      <c r="L46" s="13"/>
      <c r="M46" s="13"/>
    </row>
    <row r="47" spans="1:13" ht="11.25" customHeight="1" x14ac:dyDescent="0.25">
      <c r="A47" s="6">
        <v>40</v>
      </c>
      <c r="B47" s="16"/>
      <c r="C47" s="13"/>
      <c r="D47" s="182"/>
      <c r="E47" s="183"/>
      <c r="F47" s="58"/>
      <c r="G47" s="180"/>
      <c r="H47" s="181"/>
      <c r="I47" s="26"/>
      <c r="J47" s="26"/>
      <c r="K47" s="8" t="e">
        <f t="shared" si="0"/>
        <v>#DIV/0!</v>
      </c>
      <c r="L47" s="13"/>
      <c r="M47" s="13"/>
    </row>
    <row r="48" spans="1:13" ht="11.25" customHeight="1" x14ac:dyDescent="0.25">
      <c r="A48" s="6">
        <v>41</v>
      </c>
      <c r="B48" s="16"/>
      <c r="C48" s="13"/>
      <c r="D48" s="182"/>
      <c r="E48" s="183"/>
      <c r="F48" s="58"/>
      <c r="G48" s="180"/>
      <c r="H48" s="181"/>
      <c r="I48" s="26"/>
      <c r="J48" s="26"/>
      <c r="K48" s="8" t="e">
        <f t="shared" si="0"/>
        <v>#DIV/0!</v>
      </c>
      <c r="L48" s="13"/>
      <c r="M48" s="13"/>
    </row>
    <row r="49" spans="1:13" ht="11.25" customHeight="1" x14ac:dyDescent="0.25">
      <c r="A49" s="6">
        <v>42</v>
      </c>
      <c r="B49" s="16"/>
      <c r="C49" s="13"/>
      <c r="D49" s="182"/>
      <c r="E49" s="183"/>
      <c r="F49" s="58"/>
      <c r="G49" s="180"/>
      <c r="H49" s="181"/>
      <c r="I49" s="26"/>
      <c r="J49" s="26"/>
      <c r="K49" s="8" t="e">
        <f t="shared" si="0"/>
        <v>#DIV/0!</v>
      </c>
      <c r="L49" s="13"/>
      <c r="M49" s="13"/>
    </row>
    <row r="50" spans="1:13" ht="11.25" customHeight="1" x14ac:dyDescent="0.25">
      <c r="A50" s="6">
        <v>43</v>
      </c>
      <c r="B50" s="16"/>
      <c r="C50" s="13"/>
      <c r="D50" s="182"/>
      <c r="E50" s="183"/>
      <c r="F50" s="58"/>
      <c r="G50" s="180"/>
      <c r="H50" s="181"/>
      <c r="I50" s="26"/>
      <c r="J50" s="26"/>
      <c r="K50" s="8" t="e">
        <f t="shared" si="0"/>
        <v>#DIV/0!</v>
      </c>
      <c r="L50" s="13"/>
      <c r="M50" s="13"/>
    </row>
    <row r="51" spans="1:13" ht="11.25" customHeight="1" x14ac:dyDescent="0.25">
      <c r="A51" s="6">
        <v>44</v>
      </c>
      <c r="B51" s="16"/>
      <c r="C51" s="13"/>
      <c r="D51" s="182"/>
      <c r="E51" s="183"/>
      <c r="F51" s="58"/>
      <c r="G51" s="180"/>
      <c r="H51" s="181"/>
      <c r="I51" s="26"/>
      <c r="J51" s="26"/>
      <c r="K51" s="8" t="e">
        <f t="shared" si="0"/>
        <v>#DIV/0!</v>
      </c>
      <c r="L51" s="13"/>
      <c r="M51" s="13"/>
    </row>
    <row r="52" spans="1:13" ht="11.25" customHeight="1" x14ac:dyDescent="0.25">
      <c r="A52" s="6">
        <v>45</v>
      </c>
      <c r="B52" s="16"/>
      <c r="C52" s="13"/>
      <c r="D52" s="182"/>
      <c r="E52" s="183"/>
      <c r="F52" s="58"/>
      <c r="G52" s="180"/>
      <c r="H52" s="181"/>
      <c r="I52" s="26"/>
      <c r="J52" s="26"/>
      <c r="K52" s="8" t="e">
        <f t="shared" si="0"/>
        <v>#DIV/0!</v>
      </c>
      <c r="L52" s="13"/>
      <c r="M52" s="13"/>
    </row>
    <row r="53" spans="1:13" ht="11.25" customHeight="1" x14ac:dyDescent="0.25">
      <c r="A53" s="6">
        <v>46</v>
      </c>
      <c r="B53" s="16"/>
      <c r="C53" s="13"/>
      <c r="D53" s="182"/>
      <c r="E53" s="183"/>
      <c r="F53" s="58"/>
      <c r="G53" s="180"/>
      <c r="H53" s="181"/>
      <c r="I53" s="26"/>
      <c r="J53" s="26"/>
      <c r="K53" s="8" t="e">
        <f t="shared" si="0"/>
        <v>#DIV/0!</v>
      </c>
      <c r="L53" s="13"/>
      <c r="M53" s="13"/>
    </row>
    <row r="54" spans="1:13" ht="11.25" customHeight="1" x14ac:dyDescent="0.25">
      <c r="A54" s="6">
        <v>47</v>
      </c>
      <c r="B54" s="16"/>
      <c r="C54" s="13"/>
      <c r="D54" s="182"/>
      <c r="E54" s="183"/>
      <c r="F54" s="58"/>
      <c r="G54" s="180"/>
      <c r="H54" s="181"/>
      <c r="I54" s="26"/>
      <c r="J54" s="26"/>
      <c r="K54" s="8" t="e">
        <f t="shared" si="0"/>
        <v>#DIV/0!</v>
      </c>
      <c r="L54" s="13"/>
      <c r="M54" s="13"/>
    </row>
    <row r="55" spans="1:13" ht="11.25" customHeight="1" x14ac:dyDescent="0.25">
      <c r="A55" s="6">
        <v>48</v>
      </c>
      <c r="B55" s="16"/>
      <c r="C55" s="13"/>
      <c r="D55" s="182"/>
      <c r="E55" s="183"/>
      <c r="F55" s="58"/>
      <c r="G55" s="180"/>
      <c r="H55" s="181"/>
      <c r="I55" s="26"/>
      <c r="J55" s="26"/>
      <c r="K55" s="8" t="e">
        <f t="shared" si="0"/>
        <v>#DIV/0!</v>
      </c>
      <c r="L55" s="13"/>
      <c r="M55" s="13"/>
    </row>
    <row r="56" spans="1:13" ht="11.25" customHeight="1" x14ac:dyDescent="0.25">
      <c r="A56" s="6">
        <v>49</v>
      </c>
      <c r="B56" s="16"/>
      <c r="C56" s="13"/>
      <c r="D56" s="182"/>
      <c r="E56" s="183"/>
      <c r="F56" s="58"/>
      <c r="G56" s="180"/>
      <c r="H56" s="181"/>
      <c r="I56" s="26"/>
      <c r="J56" s="26"/>
      <c r="K56" s="8" t="e">
        <f t="shared" si="0"/>
        <v>#DIV/0!</v>
      </c>
      <c r="L56" s="13"/>
      <c r="M56" s="13"/>
    </row>
    <row r="57" spans="1:13" ht="11.25" customHeight="1" x14ac:dyDescent="0.25">
      <c r="A57" s="6">
        <v>50</v>
      </c>
      <c r="B57" s="16"/>
      <c r="C57" s="13"/>
      <c r="D57" s="182"/>
      <c r="E57" s="183"/>
      <c r="F57" s="58"/>
      <c r="G57" s="180"/>
      <c r="H57" s="181"/>
      <c r="I57" s="26"/>
      <c r="J57" s="26"/>
      <c r="K57" s="8" t="e">
        <f t="shared" si="0"/>
        <v>#DIV/0!</v>
      </c>
      <c r="L57" s="13"/>
      <c r="M57" s="13"/>
    </row>
    <row r="58" spans="1:13" ht="21.75" customHeight="1" x14ac:dyDescent="0.25">
      <c r="A58" s="156" t="s">
        <v>315</v>
      </c>
      <c r="B58" s="157"/>
      <c r="C58" s="157"/>
      <c r="D58" s="157"/>
      <c r="E58" s="157"/>
      <c r="F58" s="157"/>
      <c r="G58" s="157"/>
      <c r="H58" s="157"/>
      <c r="I58" s="184"/>
      <c r="J58" s="10">
        <f>SUM(J8:J57)</f>
        <v>0</v>
      </c>
      <c r="K58" s="4"/>
    </row>
  </sheetData>
  <sheetProtection algorithmName="SHA-512" hashValue="wScM+KggWaKDwwLbcs1gZej3b+JFmyPwQTiyd/50NGJAZmU1IeUO4yk4lH+GIMgCtXGp9lku0xsBgQNp/hkLLQ==" saltValue="iZWtOsTuYT0P3LlHskF6PQ==" spinCount="100000" sheet="1" objects="1" scenarios="1" formatCells="0" formatRows="0" autoFilter="0"/>
  <mergeCells count="117">
    <mergeCell ref="A1:M1"/>
    <mergeCell ref="A3:F3"/>
    <mergeCell ref="A6:A7"/>
    <mergeCell ref="B6:B7"/>
    <mergeCell ref="C6:C7"/>
    <mergeCell ref="D6:E7"/>
    <mergeCell ref="F6:F7"/>
    <mergeCell ref="G6:H7"/>
    <mergeCell ref="M6:M7"/>
    <mergeCell ref="L3:M3"/>
    <mergeCell ref="H3:K3"/>
    <mergeCell ref="A4:M5"/>
    <mergeCell ref="A58:I58"/>
    <mergeCell ref="I6:I7"/>
    <mergeCell ref="J6:J7"/>
    <mergeCell ref="K6:K7"/>
    <mergeCell ref="L6:L7"/>
    <mergeCell ref="D8:E8"/>
    <mergeCell ref="G8:H8"/>
    <mergeCell ref="D9:E9"/>
    <mergeCell ref="D10:E10"/>
    <mergeCell ref="D11:E11"/>
    <mergeCell ref="D12:E12"/>
    <mergeCell ref="D13:E13"/>
    <mergeCell ref="D14:E14"/>
    <mergeCell ref="D15:E15"/>
    <mergeCell ref="D16:E16"/>
    <mergeCell ref="D17:E17"/>
    <mergeCell ref="D23:E23"/>
    <mergeCell ref="D24:E24"/>
    <mergeCell ref="D25:E25"/>
    <mergeCell ref="D26:E26"/>
    <mergeCell ref="D27:E27"/>
    <mergeCell ref="D18:E18"/>
    <mergeCell ref="D19:E19"/>
    <mergeCell ref="D20:E20"/>
    <mergeCell ref="D21:E21"/>
    <mergeCell ref="D22:E22"/>
    <mergeCell ref="D33:E33"/>
    <mergeCell ref="D34:E34"/>
    <mergeCell ref="D35:E35"/>
    <mergeCell ref="D36:E36"/>
    <mergeCell ref="D37:E37"/>
    <mergeCell ref="D28:E28"/>
    <mergeCell ref="D29:E29"/>
    <mergeCell ref="D30:E30"/>
    <mergeCell ref="D31:E31"/>
    <mergeCell ref="D32:E32"/>
    <mergeCell ref="D43:E43"/>
    <mergeCell ref="D44:E44"/>
    <mergeCell ref="D45:E45"/>
    <mergeCell ref="D46:E46"/>
    <mergeCell ref="D47:E47"/>
    <mergeCell ref="D38:E38"/>
    <mergeCell ref="D39:E39"/>
    <mergeCell ref="D40:E40"/>
    <mergeCell ref="D41:E41"/>
    <mergeCell ref="D42:E42"/>
    <mergeCell ref="D53:E53"/>
    <mergeCell ref="D54:E54"/>
    <mergeCell ref="D55:E55"/>
    <mergeCell ref="D56:E56"/>
    <mergeCell ref="D57:E57"/>
    <mergeCell ref="D48:E48"/>
    <mergeCell ref="D49:E49"/>
    <mergeCell ref="D50:E50"/>
    <mergeCell ref="D51:E51"/>
    <mergeCell ref="D52:E52"/>
    <mergeCell ref="G14:H14"/>
    <mergeCell ref="G15:H15"/>
    <mergeCell ref="G16:H16"/>
    <mergeCell ref="G17:H17"/>
    <mergeCell ref="G18:H18"/>
    <mergeCell ref="G9:H9"/>
    <mergeCell ref="G10:H10"/>
    <mergeCell ref="G11:H11"/>
    <mergeCell ref="G12:H12"/>
    <mergeCell ref="G13:H13"/>
    <mergeCell ref="G24:H24"/>
    <mergeCell ref="G25:H25"/>
    <mergeCell ref="G26:H26"/>
    <mergeCell ref="G27:H27"/>
    <mergeCell ref="G28:H28"/>
    <mergeCell ref="G19:H19"/>
    <mergeCell ref="G20:H20"/>
    <mergeCell ref="G21:H21"/>
    <mergeCell ref="G22:H22"/>
    <mergeCell ref="G23:H23"/>
    <mergeCell ref="G34:H34"/>
    <mergeCell ref="G35:H35"/>
    <mergeCell ref="G36:H36"/>
    <mergeCell ref="G37:H37"/>
    <mergeCell ref="G38:H38"/>
    <mergeCell ref="G29:H29"/>
    <mergeCell ref="G30:H30"/>
    <mergeCell ref="G31:H31"/>
    <mergeCell ref="G32:H32"/>
    <mergeCell ref="G33:H33"/>
    <mergeCell ref="G44:H44"/>
    <mergeCell ref="G45:H45"/>
    <mergeCell ref="G46:H46"/>
    <mergeCell ref="G47:H47"/>
    <mergeCell ref="G48:H48"/>
    <mergeCell ref="G39:H39"/>
    <mergeCell ref="G40:H40"/>
    <mergeCell ref="G41:H41"/>
    <mergeCell ref="G42:H42"/>
    <mergeCell ref="G43:H43"/>
    <mergeCell ref="G54:H54"/>
    <mergeCell ref="G55:H55"/>
    <mergeCell ref="G56:H56"/>
    <mergeCell ref="G57:H57"/>
    <mergeCell ref="G49:H49"/>
    <mergeCell ref="G50:H50"/>
    <mergeCell ref="G51:H51"/>
    <mergeCell ref="G52:H52"/>
    <mergeCell ref="G53:H53"/>
  </mergeCells>
  <dataValidations count="2">
    <dataValidation type="decimal" operator="lessThanOrEqual" showInputMessage="1" showErrorMessage="1" error="Importe Inferior o igual al importe total" sqref="J8:J57" xr:uid="{00000000-0002-0000-0700-000002000000}">
      <formula1>I8</formula1>
    </dataValidation>
    <dataValidation type="date" allowBlank="1" showInputMessage="1" showErrorMessage="1" prompt="Fecha entre 01/01/2024 y 31/01/2025" sqref="C8:C57 L8:L57" xr:uid="{91DD6624-7D51-45CB-B9D6-21EB547AA62B}">
      <formula1>45292</formula1>
      <formula2>45688</formula2>
    </dataValidation>
  </dataValidations>
  <pageMargins left="0.23622047244094491" right="0.23622047244094491" top="0.94488188976377963" bottom="0.74803149606299213" header="0.19685039370078741" footer="0.31496062992125984"/>
  <pageSetup paperSize="9" scale="60" pageOrder="overThenDown" orientation="portrait" r:id="rId1"/>
  <headerFooter>
    <oddHeader xml:space="preserve">&amp;L&amp;G &amp;RCONSEJERÍA DE BIENESTAR SOCIAL             
Viceconsejería de Servicios y Prestaciones Sociales         
Convocatoria subvenciones IRPF e Impuesto sobre Sociedades
</oddHeader>
    <oddFooter>&amp;C&amp;P/&amp;N</oddFooter>
  </headerFooter>
  <rowBreaks count="1" manualBreakCount="1">
    <brk id="59" max="12" man="1"/>
  </rowBreaks>
  <ignoredErrors>
    <ignoredError sqref="K8:K57" evalError="1"/>
  </ignoredError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16</vt:i4>
      </vt:variant>
    </vt:vector>
  </HeadingPairs>
  <TitlesOfParts>
    <vt:vector size="29" baseType="lpstr">
      <vt:lpstr>RESUMEN ECON.</vt:lpstr>
      <vt:lpstr>CERTIFICADO GASTOS</vt:lpstr>
      <vt:lpstr>CERTIFICADO ENTIDADES ASOCIADAS</vt:lpstr>
      <vt:lpstr>ARG. PERSONAL 1</vt:lpstr>
      <vt:lpstr>ARG. PERSONAL 2</vt:lpstr>
      <vt:lpstr>ARG. ACTIV. Y FUNC.</vt:lpstr>
      <vt:lpstr>ARG. S. TÉCNIC. Y PROF.</vt:lpstr>
      <vt:lpstr>ARG. DIET. Y VIAJES</vt:lpstr>
      <vt:lpstr>ARG. REFORMAS</vt:lpstr>
      <vt:lpstr>ARG. EQUIPAMIENTO</vt:lpstr>
      <vt:lpstr>CERTIFICADO G. GEST. Y ADMINIST</vt:lpstr>
      <vt:lpstr>Hoja1</vt:lpstr>
      <vt:lpstr>Hoja2</vt:lpstr>
      <vt:lpstr>'ARG. ACTIV. Y FUNC.'!Área_de_impresión</vt:lpstr>
      <vt:lpstr>'ARG. DIET. Y VIAJES'!Área_de_impresión</vt:lpstr>
      <vt:lpstr>'ARG. EQUIPAMIENTO'!Área_de_impresión</vt:lpstr>
      <vt:lpstr>'ARG. PERSONAL 1'!Área_de_impresión</vt:lpstr>
      <vt:lpstr>'ARG. PERSONAL 2'!Área_de_impresión</vt:lpstr>
      <vt:lpstr>'ARG. REFORMAS'!Área_de_impresión</vt:lpstr>
      <vt:lpstr>'ARG. S. TÉCNIC. Y PROF.'!Área_de_impresión</vt:lpstr>
      <vt:lpstr>'CERTIFICADO ENTIDADES ASOCIADAS'!Área_de_impresión</vt:lpstr>
      <vt:lpstr>'CERTIFICADO G. GEST. Y ADMINIST'!Área_de_impresión</vt:lpstr>
      <vt:lpstr>'CERTIFICADO GASTOS'!Área_de_impresión</vt:lpstr>
      <vt:lpstr>'RESUMEN ECON.'!Área_de_impresión</vt:lpstr>
      <vt:lpstr>'ARG. ACTIV. Y FUNC.'!Títulos_a_imprimir</vt:lpstr>
      <vt:lpstr>'ARG. DIET. Y VIAJES'!Títulos_a_imprimir</vt:lpstr>
      <vt:lpstr>'ARG. EQUIPAMIENTO'!Títulos_a_imprimir</vt:lpstr>
      <vt:lpstr>'ARG. REFORMAS'!Títulos_a_imprimir</vt:lpstr>
      <vt:lpstr>'ARG. S. TÉCNIC. Y PROF.'!Títulos_a_imprimir</vt:lpstr>
    </vt:vector>
  </TitlesOfParts>
  <Company>Junta Comunidades Castilla la Mancha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rrgp41 Rosa García Pulido tfno:9252 69019</dc:creator>
  <cp:lastModifiedBy>Vanesa Cerrillo Lopez</cp:lastModifiedBy>
  <cp:lastPrinted>2023-07-04T09:55:47Z</cp:lastPrinted>
  <dcterms:created xsi:type="dcterms:W3CDTF">2022-03-14T16:21:43Z</dcterms:created>
  <dcterms:modified xsi:type="dcterms:W3CDTF">2024-03-05T13:27:41Z</dcterms:modified>
</cp:coreProperties>
</file>